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4440" windowHeight="2160" activeTab="0"/>
  </bookViews>
  <sheets>
    <sheet name="Transformer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<sst xmlns="http://schemas.openxmlformats.org/spreadsheetml/2006/main" count="14" uniqueCount="14">
  <si>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</si>
  <si>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Description</t>
  </si>
  <si>
    <t>NL (Watt)</t>
  </si>
  <si>
    <t>"A" Cost 
A x NL ($)</t>
  </si>
  <si>
    <t>LL (Watt)</t>
  </si>
  <si>
    <t xml:space="preserve">
Unit Purchase Price ($)</t>
  </si>
  <si>
    <t>Unit Evaluated Price ($)</t>
  </si>
  <si>
    <t>"A" ($/Watt) =</t>
  </si>
  <si>
    <t>"B" ($/Watt) =</t>
  </si>
  <si>
    <t xml:space="preserve">Notes: </t>
  </si>
  <si>
    <t>1) Input  values for Unit Purchase Price, NL, and LL.  Calculate all other prices.</t>
  </si>
  <si>
    <t>"B" Cost 
B x LL ($)</t>
  </si>
  <si>
    <t>500 kVA 3-phase Step-up Transformer
12470/7200 Volt Grounded Wye Primary
480/277 Volt Grounded Wye Secondary</t>
  </si>
  <si>
    <t>Qty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</si>
</sst>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8"/>
      <name val="Helv"/>
      <family val="0"/>
    </font>
    <font>
      <b/>
      <sz val="12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right" vertical="center" wrapText="1"/>
    </xf>
    <xf numFmtId="7" fontId="5" fillId="0" borderId="10" xfId="0" applyNumberFormat="1" applyFont="1" applyBorder="1" applyAlignment="1" applyProtection="1">
      <alignment horizontal="right" vertical="center" wrapText="1"/>
      <protection locked="0"/>
    </xf>
    <xf numFmtId="37" fontId="5" fillId="0" borderId="10" xfId="0" applyNumberFormat="1" applyFont="1" applyBorder="1" applyAlignment="1" applyProtection="1">
      <alignment horizontal="center" vertical="center" wrapText="1"/>
      <protection locked="0"/>
    </xf>
    <xf numFmtId="37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showZeros="0" tabSelected="1" view="pageLayout" workbookViewId="0" topLeftCell="A1">
      <selection activeCell="D3" sqref="D3"/>
    </sheetView>
  </sheetViews>
  <sheetFormatPr defaultColWidth="9.33203125" defaultRowHeight="10.5"/>
  <cols>
    <col min="1" max="1" width="5.83203125" style="2" customWidth="1"/>
    <col min="2" max="2" width="48.33203125" style="2" customWidth="1"/>
    <col min="3" max="3" width="7.83203125" style="2" bestFit="1" customWidth="1"/>
    <col min="4" max="4" width="17.66015625" style="2" customWidth="1"/>
    <col min="5" max="5" width="11.66015625" style="2" bestFit="1" customWidth="1"/>
    <col min="6" max="6" width="15.66015625" style="2" customWidth="1"/>
    <col min="7" max="7" width="11.33203125" style="2" bestFit="1" customWidth="1"/>
    <col min="8" max="8" width="14.66015625" style="2" customWidth="1"/>
    <col min="9" max="9" width="18.66015625" style="2" customWidth="1"/>
    <col min="10" max="16384" width="9.33203125" style="2" customWidth="1"/>
  </cols>
  <sheetData>
    <row r="1" spans="4:7" ht="13.5">
      <c r="D1" s="7" t="s">
        <v>7</v>
      </c>
      <c r="E1" s="6">
        <v>7.25</v>
      </c>
      <c r="F1" s="7" t="s">
        <v>8</v>
      </c>
      <c r="G1" s="8">
        <v>2.13</v>
      </c>
    </row>
    <row r="2" spans="1:9" ht="42" customHeight="1">
      <c r="A2" s="3" t="s">
        <v>0</v>
      </c>
      <c r="B2" s="1" t="s">
        <v>1</v>
      </c>
      <c r="C2" s="1" t="s">
        <v>13</v>
      </c>
      <c r="D2" s="1" t="s">
        <v>5</v>
      </c>
      <c r="E2" s="1" t="s">
        <v>2</v>
      </c>
      <c r="F2" s="1" t="s">
        <v>3</v>
      </c>
      <c r="G2" s="1" t="s">
        <v>4</v>
      </c>
      <c r="H2" s="1" t="s">
        <v>11</v>
      </c>
      <c r="I2" s="1" t="s">
        <v>6</v>
      </c>
    </row>
    <row r="3" spans="1:9" ht="60" customHeight="1">
      <c r="A3" s="9">
        <v>1</v>
      </c>
      <c r="B3" s="11" t="s">
        <v>12</v>
      </c>
      <c r="C3" s="10">
        <v>1</v>
      </c>
      <c r="D3" s="14">
        <v>0</v>
      </c>
      <c r="E3" s="15">
        <v>0</v>
      </c>
      <c r="F3" s="12">
        <f>$E$1*E3</f>
        <v>0</v>
      </c>
      <c r="G3" s="16">
        <v>0</v>
      </c>
      <c r="H3" s="12">
        <f>$G$1*G3</f>
        <v>0</v>
      </c>
      <c r="I3" s="13">
        <f>D3+F3+H3</f>
        <v>0</v>
      </c>
    </row>
    <row r="5" ht="13.5">
      <c r="C5" s="5"/>
    </row>
    <row r="6" spans="1:3" ht="13.5">
      <c r="A6" s="2" t="s">
        <v>9</v>
      </c>
      <c r="C6" s="4"/>
    </row>
    <row r="7" ht="13.5">
      <c r="A7" s="2" t="s">
        <v>10</v>
      </c>
    </row>
  </sheetData>
  <sheetProtection password="8DB5" sheet="1" objects="1" scenarios="1" selectLockedCells="1"/>
  <printOptions/>
  <pageMargins left="0.75" right="0.55" top="1.23" bottom="0.75" header="0.65" footer="0.25"/>
  <pageSetup horizontalDpi="600" verticalDpi="600" orientation="landscape" r:id="rId1"/>
  <headerFooter alignWithMargins="0">
    <oddHeader>&amp;L&amp;"Arial,Bold"&amp;11SOLICITATION RFQ 17043 TRANSFORMER                 
BID SCHEDULE                    
&amp;R&amp;"Arial,Bold"&amp;11KIPNUK POWER
SYSTEM UPGRADE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Kristina Bentler</cp:lastModifiedBy>
  <cp:lastPrinted>2017-01-24T01:52:26Z</cp:lastPrinted>
  <dcterms:created xsi:type="dcterms:W3CDTF">2002-05-07T20:11:22Z</dcterms:created>
  <dcterms:modified xsi:type="dcterms:W3CDTF">2017-01-24T18:22:29Z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