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MMUNITY PROJECT INFORMATION\State Clean Diesel (DERA) 350323\"/>
    </mc:Choice>
  </mc:AlternateContent>
  <bookViews>
    <workbookView xWindow="15" yWindow="0" windowWidth="22830" windowHeight="12315" tabRatio="965"/>
  </bookViews>
  <sheets>
    <sheet name="SMMRY SHT" sheetId="24" r:id="rId1"/>
    <sheet name="Community A" sheetId="20" r:id="rId2"/>
    <sheet name="Community B" sheetId="23" r:id="rId3"/>
    <sheet name="Community C" sheetId="22" r:id="rId4"/>
  </sheets>
  <definedNames>
    <definedName name="_xlnm.Print_Area" localSheetId="1">'Community A'!$A$1:$K$52</definedName>
    <definedName name="_xlnm.Print_Area" localSheetId="2">'Community B'!$A$1:$K$52</definedName>
    <definedName name="_xlnm.Print_Area" localSheetId="3">'Community C'!$A$1:$K$52</definedName>
  </definedNames>
  <calcPr calcId="162913"/>
</workbook>
</file>

<file path=xl/calcChain.xml><?xml version="1.0" encoding="utf-8"?>
<calcChain xmlns="http://schemas.openxmlformats.org/spreadsheetml/2006/main">
  <c r="B45" i="23" l="1"/>
  <c r="K34" i="23"/>
  <c r="K33" i="23"/>
  <c r="K29" i="23"/>
  <c r="K28" i="23"/>
  <c r="K27" i="23"/>
  <c r="K26" i="23"/>
  <c r="K25" i="23"/>
  <c r="K24" i="23"/>
  <c r="K23" i="23"/>
  <c r="K22" i="23"/>
  <c r="K8" i="23"/>
  <c r="K7" i="23" l="1"/>
  <c r="K11" i="23"/>
  <c r="D45" i="23"/>
  <c r="B14" i="24"/>
  <c r="K13" i="23"/>
  <c r="K9" i="23"/>
  <c r="K19" i="23"/>
  <c r="K32" i="23"/>
  <c r="K5" i="23"/>
  <c r="K15" i="23"/>
  <c r="K10" i="23"/>
  <c r="K20" i="23"/>
  <c r="K12" i="23"/>
  <c r="K4" i="23"/>
  <c r="I35" i="23"/>
  <c r="I39" i="23" s="1"/>
  <c r="B44" i="23" s="1"/>
  <c r="B13" i="24" s="1"/>
  <c r="K6" i="23"/>
  <c r="K17" i="23"/>
  <c r="E35" i="23"/>
  <c r="G35" i="23"/>
  <c r="F45" i="23" l="1"/>
  <c r="D14" i="24"/>
  <c r="K31" i="23"/>
  <c r="E39" i="23"/>
  <c r="B47" i="23"/>
  <c r="B16" i="24" s="1"/>
  <c r="D44" i="23"/>
  <c r="D13" i="24" s="1"/>
  <c r="F13" i="24" s="1"/>
  <c r="F44" i="23" l="1"/>
  <c r="D47" i="23"/>
  <c r="K30" i="23"/>
  <c r="K35" i="23" s="1"/>
  <c r="J35" i="23"/>
  <c r="J39" i="23" s="1"/>
  <c r="B46" i="23" s="1"/>
  <c r="B15" i="24" s="1"/>
  <c r="B17" i="24" l="1"/>
  <c r="F47" i="23"/>
  <c r="D16" i="24"/>
  <c r="K39" i="23"/>
  <c r="D46" i="23"/>
  <c r="B48" i="23"/>
  <c r="B46" i="22"/>
  <c r="B22" i="24" s="1"/>
  <c r="K35" i="22"/>
  <c r="K34" i="22"/>
  <c r="K30" i="22"/>
  <c r="K29" i="22"/>
  <c r="K28" i="22"/>
  <c r="K27" i="22"/>
  <c r="K26" i="22"/>
  <c r="K25" i="22"/>
  <c r="K24" i="22"/>
  <c r="K23" i="22"/>
  <c r="K20" i="22"/>
  <c r="K16" i="22"/>
  <c r="K14" i="22"/>
  <c r="K10" i="22"/>
  <c r="K9" i="22"/>
  <c r="K5" i="22"/>
  <c r="B48" i="20"/>
  <c r="K37" i="20"/>
  <c r="K36" i="20"/>
  <c r="K32" i="20"/>
  <c r="K31" i="20"/>
  <c r="K30" i="20"/>
  <c r="K29" i="20"/>
  <c r="K28" i="20"/>
  <c r="K27" i="20"/>
  <c r="K26" i="20"/>
  <c r="K25" i="20"/>
  <c r="D46" i="22" l="1"/>
  <c r="K23" i="20"/>
  <c r="K11" i="20"/>
  <c r="K9" i="20"/>
  <c r="K20" i="20"/>
  <c r="K16" i="20"/>
  <c r="K18" i="20"/>
  <c r="D48" i="20"/>
  <c r="D6" i="24" s="1"/>
  <c r="B6" i="24"/>
  <c r="K15" i="20"/>
  <c r="K13" i="22"/>
  <c r="K10" i="20"/>
  <c r="K12" i="20"/>
  <c r="K13" i="20"/>
  <c r="K14" i="20"/>
  <c r="K22" i="20"/>
  <c r="K6" i="20"/>
  <c r="K8" i="22"/>
  <c r="K12" i="22"/>
  <c r="K18" i="22"/>
  <c r="E38" i="20"/>
  <c r="E42" i="20" s="1"/>
  <c r="K5" i="20"/>
  <c r="K21" i="22"/>
  <c r="K6" i="22"/>
  <c r="F16" i="24"/>
  <c r="D48" i="23"/>
  <c r="D15" i="24"/>
  <c r="K35" i="20"/>
  <c r="I38" i="20"/>
  <c r="I42" i="20" s="1"/>
  <c r="B47" i="20" s="1"/>
  <c r="B5" i="24" s="1"/>
  <c r="K4" i="20"/>
  <c r="K7" i="22"/>
  <c r="K7" i="20"/>
  <c r="I40" i="22"/>
  <c r="B45" i="22" s="1"/>
  <c r="B21" i="24" s="1"/>
  <c r="K4" i="22"/>
  <c r="K8" i="20"/>
  <c r="K33" i="22"/>
  <c r="K11" i="22"/>
  <c r="G38" i="20"/>
  <c r="F46" i="23"/>
  <c r="F48" i="23" s="1"/>
  <c r="K40" i="23"/>
  <c r="K41" i="23" s="1"/>
  <c r="B50" i="20" l="1"/>
  <c r="B8" i="24" s="1"/>
  <c r="D22" i="24"/>
  <c r="F22" i="24" s="1"/>
  <c r="F46" i="22"/>
  <c r="F48" i="20"/>
  <c r="B30" i="24"/>
  <c r="B31" i="24"/>
  <c r="F6" i="24"/>
  <c r="D17" i="24"/>
  <c r="F15" i="24"/>
  <c r="E40" i="22"/>
  <c r="B48" i="22"/>
  <c r="B24" i="24" s="1"/>
  <c r="D45" i="22"/>
  <c r="D21" i="24" s="1"/>
  <c r="D47" i="20"/>
  <c r="D5" i="24" s="1"/>
  <c r="F5" i="24" s="1"/>
  <c r="F47" i="20"/>
  <c r="D50" i="20"/>
  <c r="K32" i="22"/>
  <c r="K34" i="20"/>
  <c r="D31" i="24" l="1"/>
  <c r="F31" i="24" s="1"/>
  <c r="F45" i="22"/>
  <c r="F21" i="24"/>
  <c r="F50" i="20"/>
  <c r="D8" i="24"/>
  <c r="D30" i="24"/>
  <c r="F30" i="24" s="1"/>
  <c r="B33" i="24"/>
  <c r="K33" i="20"/>
  <c r="K38" i="20" s="1"/>
  <c r="J38" i="20"/>
  <c r="J42" i="20" s="1"/>
  <c r="D48" i="22"/>
  <c r="D24" i="24" s="1"/>
  <c r="F24" i="24" s="1"/>
  <c r="F48" i="22"/>
  <c r="K31" i="22"/>
  <c r="K36" i="22" s="1"/>
  <c r="J40" i="22"/>
  <c r="B47" i="22" s="1"/>
  <c r="B23" i="24" s="1"/>
  <c r="B25" i="24" l="1"/>
  <c r="D33" i="24"/>
  <c r="F33" i="24" s="1"/>
  <c r="F8" i="24"/>
  <c r="B49" i="22"/>
  <c r="D47" i="22"/>
  <c r="K40" i="22"/>
  <c r="K42" i="20"/>
  <c r="K43" i="20" s="1"/>
  <c r="K44" i="20" s="1"/>
  <c r="B49" i="20"/>
  <c r="B7" i="24" s="1"/>
  <c r="B32" i="24" l="1"/>
  <c r="B9" i="24"/>
  <c r="F14" i="24" s="1"/>
  <c r="F17" i="24" s="1"/>
  <c r="D49" i="22"/>
  <c r="D23" i="24"/>
  <c r="F47" i="22"/>
  <c r="F49" i="22" s="1"/>
  <c r="B51" i="20"/>
  <c r="D49" i="20"/>
  <c r="K41" i="22"/>
  <c r="K42" i="22" s="1"/>
  <c r="D51" i="20" l="1"/>
  <c r="D7" i="24"/>
  <c r="B34" i="24"/>
  <c r="D25" i="24"/>
  <c r="F23" i="24"/>
  <c r="F25" i="24" s="1"/>
  <c r="F49" i="20"/>
  <c r="F51" i="20" s="1"/>
  <c r="D32" i="24" l="1"/>
  <c r="D9" i="24"/>
  <c r="F7" i="24"/>
  <c r="F9" i="24" s="1"/>
  <c r="D34" i="24" l="1"/>
  <c r="F32" i="24"/>
  <c r="F34" i="24" s="1"/>
  <c r="G34" i="24" s="1"/>
</calcChain>
</file>

<file path=xl/sharedStrings.xml><?xml version="1.0" encoding="utf-8"?>
<sst xmlns="http://schemas.openxmlformats.org/spreadsheetml/2006/main" count="261" uniqueCount="70">
  <si>
    <t>ITEM</t>
  </si>
  <si>
    <t>QUAN</t>
  </si>
  <si>
    <t>UNIT</t>
  </si>
  <si>
    <t>MATL</t>
  </si>
  <si>
    <t>LAB</t>
  </si>
  <si>
    <t>LABOR</t>
  </si>
  <si>
    <t>TOTAL</t>
  </si>
  <si>
    <t xml:space="preserve"> </t>
  </si>
  <si>
    <t>COST</t>
  </si>
  <si>
    <t>HRS</t>
  </si>
  <si>
    <t>RATE</t>
  </si>
  <si>
    <t>lump</t>
  </si>
  <si>
    <t>Superintendent Overhd Off-Site</t>
  </si>
  <si>
    <t>Superintendent Overhd On-Site</t>
  </si>
  <si>
    <t>Crew Travel Time</t>
  </si>
  <si>
    <t>Crew Airfares</t>
  </si>
  <si>
    <t>Crew Per Diem</t>
  </si>
  <si>
    <t>Contingency</t>
  </si>
  <si>
    <t>%</t>
  </si>
  <si>
    <t>Signs &amp; Valve Tags</t>
  </si>
  <si>
    <t>Misc Hardware</t>
  </si>
  <si>
    <t>Welder/Compr/Misc Tool Rent</t>
  </si>
  <si>
    <t>Miscellaneous Air Freight</t>
  </si>
  <si>
    <t>Engineering Design &amp; Permitting</t>
  </si>
  <si>
    <t>Construction Administration</t>
  </si>
  <si>
    <t>Project Sub-Total</t>
  </si>
  <si>
    <t>Construction Sub-Total</t>
  </si>
  <si>
    <t>Total Project Cost</t>
  </si>
  <si>
    <t>Conduit, Cable &amp; Elec Equipment</t>
  </si>
  <si>
    <t>Misc Strut, Hangers, Fasteners, Etc.</t>
  </si>
  <si>
    <t>Commission/Train Operators</t>
  </si>
  <si>
    <t>Overhead</t>
  </si>
  <si>
    <t xml:space="preserve">Miscellaneous </t>
  </si>
  <si>
    <t>Misc. Welding Rod, Gases, Etc.</t>
  </si>
  <si>
    <t>Rent Heavy Equip</t>
  </si>
  <si>
    <t>Air Mob/Demob</t>
  </si>
  <si>
    <t>Pickup Truck Rental</t>
  </si>
  <si>
    <t>CONTRACT/</t>
  </si>
  <si>
    <t>FREIGHT</t>
  </si>
  <si>
    <t>Ethylene Glycol Coolant</t>
  </si>
  <si>
    <t>Engine Repower</t>
  </si>
  <si>
    <t>Switchgear Integration</t>
  </si>
  <si>
    <t>Switchgear Upgrade</t>
  </si>
  <si>
    <t>Coolant Piping Connections</t>
  </si>
  <si>
    <t>Freight to AEA Warehouse</t>
  </si>
  <si>
    <t>Lodging</t>
  </si>
  <si>
    <t>Remove existing/install new</t>
  </si>
  <si>
    <t>Misc Engine Parts</t>
  </si>
  <si>
    <t>Fuel Piping Connects</t>
  </si>
  <si>
    <t>Exhaust Piping Connects</t>
  </si>
  <si>
    <t>179 kW Engine (JD 6081AFM75)</t>
  </si>
  <si>
    <t>101 kW Engine (JD 4045AFM85)</t>
  </si>
  <si>
    <t>Labor</t>
  </si>
  <si>
    <t>Freight</t>
  </si>
  <si>
    <t>Contractual</t>
  </si>
  <si>
    <t>Material &amp; Engines</t>
  </si>
  <si>
    <t>Total</t>
  </si>
  <si>
    <t>from above</t>
  </si>
  <si>
    <t xml:space="preserve">  contingency</t>
  </si>
  <si>
    <t>with contingency</t>
  </si>
  <si>
    <t>Clean Diesel "8. Other"</t>
  </si>
  <si>
    <t>179 kW generator, skid, etc</t>
  </si>
  <si>
    <t>new Radiators</t>
  </si>
  <si>
    <t>Grant Management and Reporting</t>
  </si>
  <si>
    <t>180 kW gen-end, DVR, PMG</t>
  </si>
  <si>
    <t>All Projects Combined</t>
  </si>
  <si>
    <t>CHKSUM</t>
  </si>
  <si>
    <t>Community A</t>
  </si>
  <si>
    <t>Community B</t>
  </si>
  <si>
    <t>Community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</si>
</sst>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8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7" fontId="2" fillId="0" borderId="0" xfId="0" applyNumberFormat="1" applyFont="1" applyAlignment="1">
      <alignment horizontal="right"/>
    </xf>
    <xf numFmtId="5" fontId="2" fillId="0" borderId="0" xfId="0" applyNumberFormat="1" applyFont="1" applyBorder="1"/>
    <xf numFmtId="5" fontId="2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7" fontId="2" fillId="0" borderId="0" xfId="0" applyNumberFormat="1" applyFont="1" applyFill="1" applyAlignment="1">
      <alignment horizontal="right"/>
    </xf>
    <xf numFmtId="5" fontId="2" fillId="0" borderId="0" xfId="0" applyNumberFormat="1" applyFont="1" applyFill="1"/>
    <xf numFmtId="0" fontId="3" fillId="0" borderId="4" xfId="0" applyFont="1" applyFill="1" applyBorder="1"/>
    <xf numFmtId="7" fontId="3" fillId="0" borderId="4" xfId="0" applyNumberFormat="1" applyFont="1" applyFill="1" applyBorder="1" applyAlignment="1">
      <alignment horizontal="right"/>
    </xf>
    <xf numFmtId="5" fontId="3" fillId="0" borderId="6" xfId="0" applyNumberFormat="1" applyFont="1" applyFill="1" applyBorder="1"/>
    <xf numFmtId="7" fontId="3" fillId="0" borderId="6" xfId="0" applyNumberFormat="1" applyFont="1" applyFill="1" applyBorder="1" applyAlignment="1">
      <alignment horizontal="right"/>
    </xf>
    <xf numFmtId="37" fontId="3" fillId="0" borderId="6" xfId="0" applyNumberFormat="1" applyFont="1" applyFill="1" applyBorder="1"/>
    <xf numFmtId="5" fontId="3" fillId="0" borderId="3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7" fontId="3" fillId="0" borderId="0" xfId="0" applyNumberFormat="1" applyFont="1" applyFill="1" applyBorder="1" applyAlignment="1">
      <alignment horizontal="right"/>
    </xf>
    <xf numFmtId="5" fontId="3" fillId="0" borderId="0" xfId="0" applyNumberFormat="1" applyFont="1" applyFill="1" applyBorder="1"/>
    <xf numFmtId="37" fontId="3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5" fontId="3" fillId="0" borderId="7" xfId="0" applyNumberFormat="1" applyFont="1" applyFill="1" applyBorder="1"/>
    <xf numFmtId="1" fontId="3" fillId="0" borderId="8" xfId="0" applyNumberFormat="1" applyFont="1" applyFill="1" applyBorder="1" applyAlignment="1">
      <alignment horizontal="right"/>
    </xf>
    <xf numFmtId="5" fontId="3" fillId="0" borderId="8" xfId="0" applyNumberFormat="1" applyFont="1" applyFill="1" applyBorder="1"/>
    <xf numFmtId="3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5" fontId="3" fillId="0" borderId="4" xfId="0" applyNumberFormat="1" applyFont="1" applyFill="1" applyBorder="1" applyAlignment="1">
      <alignment horizontal="right"/>
    </xf>
    <xf numFmtId="5" fontId="3" fillId="0" borderId="4" xfId="0" applyNumberFormat="1" applyFont="1" applyFill="1" applyBorder="1"/>
    <xf numFmtId="1" fontId="3" fillId="0" borderId="4" xfId="0" applyNumberFormat="1" applyFont="1" applyFill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5" fontId="3" fillId="0" borderId="4" xfId="0" applyNumberFormat="1" applyFont="1" applyBorder="1"/>
    <xf numFmtId="5" fontId="3" fillId="0" borderId="4" xfId="0" applyNumberFormat="1" applyFont="1" applyBorder="1" applyAlignment="1">
      <alignment horizontal="right"/>
    </xf>
    <xf numFmtId="3" fontId="3" fillId="0" borderId="4" xfId="0" applyNumberFormat="1" applyFont="1" applyFill="1" applyBorder="1"/>
    <xf numFmtId="0" fontId="3" fillId="0" borderId="4" xfId="0" applyFont="1" applyFill="1" applyBorder="1" applyAlignment="1">
      <alignment horizontal="center"/>
    </xf>
    <xf numFmtId="0" fontId="4" fillId="0" borderId="9" xfId="0" applyFont="1" applyFill="1" applyBorder="1" applyAlignment="1"/>
    <xf numFmtId="3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5" fontId="3" fillId="0" borderId="9" xfId="0" applyNumberFormat="1" applyFont="1" applyBorder="1" applyAlignment="1">
      <alignment horizontal="right"/>
    </xf>
    <xf numFmtId="5" fontId="3" fillId="0" borderId="9" xfId="0" applyNumberFormat="1" applyFont="1" applyBorder="1"/>
    <xf numFmtId="1" fontId="3" fillId="0" borderId="9" xfId="0" applyNumberFormat="1" applyFont="1" applyBorder="1" applyAlignment="1">
      <alignment horizontal="right"/>
    </xf>
    <xf numFmtId="5" fontId="3" fillId="0" borderId="9" xfId="0" applyNumberFormat="1" applyFont="1" applyFill="1" applyBorder="1"/>
    <xf numFmtId="1" fontId="3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0" fontId="3" fillId="0" borderId="7" xfId="0" applyFont="1" applyFill="1" applyBorder="1" applyAlignment="1">
      <alignment horizontal="center"/>
    </xf>
    <xf numFmtId="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/>
    <xf numFmtId="0" fontId="3" fillId="0" borderId="8" xfId="0" applyFont="1" applyFill="1" applyBorder="1" applyAlignment="1">
      <alignment horizontal="center"/>
    </xf>
    <xf numFmtId="5" fontId="3" fillId="0" borderId="8" xfId="0" applyNumberFormat="1" applyFont="1" applyFill="1" applyBorder="1" applyAlignment="1">
      <alignment horizontal="right"/>
    </xf>
    <xf numFmtId="3" fontId="3" fillId="0" borderId="10" xfId="0" applyNumberFormat="1" applyFont="1" applyFill="1" applyBorder="1"/>
    <xf numFmtId="0" fontId="3" fillId="0" borderId="10" xfId="0" applyFont="1" applyFill="1" applyBorder="1" applyAlignment="1">
      <alignment horizontal="center"/>
    </xf>
    <xf numFmtId="5" fontId="3" fillId="0" borderId="10" xfId="0" applyNumberFormat="1" applyFont="1" applyFill="1" applyBorder="1" applyAlignment="1">
      <alignment horizontal="right"/>
    </xf>
    <xf numFmtId="5" fontId="3" fillId="0" borderId="10" xfId="0" applyNumberFormat="1" applyFont="1" applyFill="1" applyBorder="1"/>
    <xf numFmtId="1" fontId="3" fillId="0" borderId="10" xfId="0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right"/>
    </xf>
    <xf numFmtId="5" fontId="3" fillId="0" borderId="5" xfId="0" applyNumberFormat="1" applyFont="1" applyFill="1" applyBorder="1"/>
    <xf numFmtId="37" fontId="3" fillId="0" borderId="4" xfId="0" applyNumberFormat="1" applyFont="1" applyFill="1" applyBorder="1"/>
    <xf numFmtId="0" fontId="4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7" fontId="3" fillId="0" borderId="14" xfId="0" applyNumberFormat="1" applyFont="1" applyFill="1" applyBorder="1" applyAlignment="1">
      <alignment horizontal="right"/>
    </xf>
    <xf numFmtId="5" fontId="3" fillId="0" borderId="13" xfId="0" applyNumberFormat="1" applyFont="1" applyFill="1" applyBorder="1"/>
    <xf numFmtId="7" fontId="3" fillId="0" borderId="13" xfId="0" applyNumberFormat="1" applyFont="1" applyFill="1" applyBorder="1" applyAlignment="1">
      <alignment horizontal="right"/>
    </xf>
    <xf numFmtId="37" fontId="3" fillId="0" borderId="13" xfId="0" applyNumberFormat="1" applyFont="1" applyFill="1" applyBorder="1"/>
    <xf numFmtId="5" fontId="3" fillId="0" borderId="15" xfId="0" applyNumberFormat="1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7" fontId="3" fillId="0" borderId="2" xfId="0" applyNumberFormat="1" applyFont="1" applyFill="1" applyBorder="1" applyAlignment="1">
      <alignment horizontal="right"/>
    </xf>
    <xf numFmtId="5" fontId="3" fillId="0" borderId="2" xfId="0" applyNumberFormat="1" applyFont="1" applyFill="1" applyBorder="1"/>
    <xf numFmtId="37" fontId="3" fillId="0" borderId="2" xfId="0" applyNumberFormat="1" applyFont="1" applyFill="1" applyBorder="1"/>
    <xf numFmtId="5" fontId="3" fillId="0" borderId="1" xfId="0" applyNumberFormat="1" applyFont="1" applyFill="1" applyBorder="1"/>
    <xf numFmtId="5" fontId="5" fillId="0" borderId="16" xfId="0" applyNumberFormat="1" applyFont="1" applyBorder="1" applyAlignment="1">
      <alignment horizontal="right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7" fontId="1" fillId="2" borderId="18" xfId="0" applyNumberFormat="1" applyFont="1" applyFill="1" applyBorder="1" applyAlignment="1">
      <alignment horizontal="center"/>
    </xf>
    <xf numFmtId="5" fontId="1" fillId="2" borderId="18" xfId="0" applyNumberFormat="1" applyFont="1" applyFill="1" applyBorder="1" applyAlignment="1">
      <alignment horizontal="center"/>
    </xf>
    <xf numFmtId="7" fontId="1" fillId="2" borderId="19" xfId="0" applyNumberFormat="1" applyFont="1" applyFill="1" applyBorder="1" applyAlignment="1">
      <alignment horizontal="center"/>
    </xf>
    <xf numFmtId="5" fontId="3" fillId="0" borderId="20" xfId="0" applyNumberFormat="1" applyFont="1" applyFill="1" applyBorder="1"/>
    <xf numFmtId="5" fontId="3" fillId="0" borderId="22" xfId="0" applyNumberFormat="1" applyFont="1" applyFill="1" applyBorder="1"/>
    <xf numFmtId="0" fontId="4" fillId="0" borderId="23" xfId="0" applyFont="1" applyBorder="1"/>
    <xf numFmtId="0" fontId="3" fillId="0" borderId="23" xfId="0" applyFont="1" applyBorder="1"/>
    <xf numFmtId="0" fontId="3" fillId="0" borderId="23" xfId="0" applyFont="1" applyFill="1" applyBorder="1"/>
    <xf numFmtId="0" fontId="4" fillId="0" borderId="24" xfId="0" applyFont="1" applyFill="1" applyBorder="1" applyAlignment="1"/>
    <xf numFmtId="0" fontId="4" fillId="0" borderId="25" xfId="0" applyFont="1" applyFill="1" applyBorder="1" applyAlignment="1"/>
    <xf numFmtId="0" fontId="4" fillId="0" borderId="24" xfId="0" applyFont="1" applyBorder="1"/>
    <xf numFmtId="5" fontId="3" fillId="0" borderId="25" xfId="0" applyNumberFormat="1" applyFont="1" applyFill="1" applyBorder="1"/>
    <xf numFmtId="0" fontId="4" fillId="0" borderId="23" xfId="0" applyFont="1" applyFill="1" applyBorder="1"/>
    <xf numFmtId="0" fontId="3" fillId="3" borderId="23" xfId="0" applyFont="1" applyFill="1" applyBorder="1"/>
    <xf numFmtId="0" fontId="3" fillId="3" borderId="26" xfId="0" applyFont="1" applyFill="1" applyBorder="1"/>
    <xf numFmtId="0" fontId="3" fillId="0" borderId="26" xfId="0" applyFont="1" applyFill="1" applyBorder="1"/>
    <xf numFmtId="0" fontId="3" fillId="0" borderId="21" xfId="0" applyFont="1" applyFill="1" applyBorder="1"/>
    <xf numFmtId="0" fontId="3" fillId="0" borderId="24" xfId="0" applyFont="1" applyFill="1" applyBorder="1"/>
    <xf numFmtId="0" fontId="3" fillId="0" borderId="27" xfId="0" applyFont="1" applyFill="1" applyBorder="1"/>
    <xf numFmtId="5" fontId="3" fillId="0" borderId="28" xfId="0" applyNumberFormat="1" applyFont="1" applyFill="1" applyBorder="1"/>
    <xf numFmtId="0" fontId="3" fillId="0" borderId="29" xfId="0" applyFont="1" applyFill="1" applyBorder="1"/>
    <xf numFmtId="5" fontId="3" fillId="0" borderId="30" xfId="0" applyNumberFormat="1" applyFont="1" applyFill="1" applyBorder="1"/>
    <xf numFmtId="0" fontId="1" fillId="2" borderId="3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7" fontId="1" fillId="2" borderId="10" xfId="0" applyNumberFormat="1" applyFont="1" applyFill="1" applyBorder="1" applyAlignment="1">
      <alignment horizontal="center"/>
    </xf>
    <xf numFmtId="5" fontId="1" fillId="2" borderId="10" xfId="0" applyNumberFormat="1" applyFont="1" applyFill="1" applyBorder="1" applyAlignment="1">
      <alignment horizontal="center"/>
    </xf>
    <xf numFmtId="7" fontId="1" fillId="2" borderId="28" xfId="0" applyNumberFormat="1" applyFont="1" applyFill="1" applyBorder="1" applyAlignment="1">
      <alignment horizontal="center"/>
    </xf>
    <xf numFmtId="5" fontId="6" fillId="0" borderId="0" xfId="0" applyNumberFormat="1" applyFont="1" applyBorder="1"/>
    <xf numFmtId="0" fontId="7" fillId="0" borderId="0" xfId="0" applyFont="1" applyFill="1"/>
    <xf numFmtId="0" fontId="2" fillId="0" borderId="10" xfId="0" applyFont="1" applyBorder="1"/>
    <xf numFmtId="42" fontId="2" fillId="0" borderId="0" xfId="0" applyNumberFormat="1" applyFont="1" applyBorder="1"/>
    <xf numFmtId="0" fontId="2" fillId="0" borderId="0" xfId="0" applyFont="1" applyBorder="1"/>
    <xf numFmtId="42" fontId="2" fillId="0" borderId="11" xfId="0" applyNumberFormat="1" applyFont="1" applyBorder="1" applyAlignment="1">
      <alignment horizontal="right"/>
    </xf>
    <xf numFmtId="42" fontId="2" fillId="0" borderId="9" xfId="0" applyNumberFormat="1" applyFont="1" applyBorder="1"/>
    <xf numFmtId="42" fontId="2" fillId="3" borderId="34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NumberFormat="1" applyFont="1" applyBorder="1" applyAlignment="1">
      <alignment wrapText="1"/>
    </xf>
    <xf numFmtId="0" fontId="2" fillId="0" borderId="9" xfId="0" applyNumberFormat="1" applyFont="1" applyBorder="1" applyAlignment="1">
      <alignment horizontal="right" wrapText="1"/>
    </xf>
    <xf numFmtId="5" fontId="2" fillId="0" borderId="9" xfId="0" applyNumberFormat="1" applyFont="1" applyBorder="1"/>
    <xf numFmtId="7" fontId="2" fillId="0" borderId="34" xfId="0" applyNumberFormat="1" applyFont="1" applyBorder="1" applyAlignment="1">
      <alignment horizontal="right" wrapText="1"/>
    </xf>
    <xf numFmtId="0" fontId="2" fillId="0" borderId="9" xfId="0" applyFont="1" applyBorder="1"/>
    <xf numFmtId="0" fontId="4" fillId="3" borderId="24" xfId="0" applyFont="1" applyFill="1" applyBorder="1" applyAlignment="1"/>
    <xf numFmtId="0" fontId="4" fillId="3" borderId="9" xfId="0" applyFont="1" applyFill="1" applyBorder="1" applyAlignment="1"/>
    <xf numFmtId="0" fontId="4" fillId="3" borderId="25" xfId="0" applyFont="1" applyFill="1" applyBorder="1" applyAlignment="1"/>
    <xf numFmtId="3" fontId="3" fillId="3" borderId="4" xfId="0" applyNumberFormat="1" applyFont="1" applyFill="1" applyBorder="1"/>
    <xf numFmtId="0" fontId="3" fillId="3" borderId="4" xfId="0" applyFont="1" applyFill="1" applyBorder="1" applyAlignment="1">
      <alignment horizontal="center"/>
    </xf>
    <xf numFmtId="5" fontId="3" fillId="3" borderId="4" xfId="0" applyNumberFormat="1" applyFont="1" applyFill="1" applyBorder="1" applyAlignment="1">
      <alignment horizontal="right"/>
    </xf>
    <xf numFmtId="5" fontId="3" fillId="3" borderId="4" xfId="0" applyNumberFormat="1" applyFont="1" applyFill="1" applyBorder="1"/>
    <xf numFmtId="1" fontId="3" fillId="3" borderId="4" xfId="0" applyNumberFormat="1" applyFont="1" applyFill="1" applyBorder="1" applyAlignment="1">
      <alignment horizontal="right"/>
    </xf>
    <xf numFmtId="5" fontId="3" fillId="3" borderId="22" xfId="0" applyNumberFormat="1" applyFont="1" applyFill="1" applyBorder="1"/>
    <xf numFmtId="0" fontId="2" fillId="3" borderId="0" xfId="0" applyFont="1" applyFill="1"/>
    <xf numFmtId="5" fontId="2" fillId="3" borderId="0" xfId="0" applyNumberFormat="1" applyFont="1" applyFill="1"/>
    <xf numFmtId="7" fontId="3" fillId="0" borderId="8" xfId="0" applyNumberFormat="1" applyFont="1" applyFill="1" applyBorder="1" applyAlignment="1">
      <alignment horizontal="right"/>
    </xf>
    <xf numFmtId="0" fontId="1" fillId="0" borderId="0" xfId="0" applyFont="1"/>
    <xf numFmtId="42" fontId="1" fillId="3" borderId="34" xfId="0" applyNumberFormat="1" applyFont="1" applyFill="1" applyBorder="1" applyAlignment="1">
      <alignment horizontal="right"/>
    </xf>
    <xf numFmtId="42" fontId="1" fillId="0" borderId="0" xfId="0" applyNumberFormat="1" applyFont="1"/>
    <xf numFmtId="5" fontId="1" fillId="0" borderId="0" xfId="2" applyNumberFormat="1" applyFont="1"/>
    <xf numFmtId="0" fontId="5" fillId="0" borderId="31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5" fontId="9" fillId="0" borderId="4" xfId="0" applyNumberFormat="1" applyFont="1" applyFill="1" applyBorder="1"/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tabSelected="1" workbookViewId="0">
      <selection activeCell="B19" sqref="B19"/>
    </sheetView>
  </sheetViews>
  <sheetFormatPr defaultRowHeight="12.75" x14ac:dyDescent="0.2"/>
  <cols>
    <col min="1" max="1" width="23.140625" customWidth="1"/>
    <col min="2" max="2" width="10.140625" customWidth="1"/>
    <col min="4" max="4" width="12.140625" customWidth="1"/>
    <col min="6" max="6" width="11.28515625" customWidth="1"/>
  </cols>
  <sheetData>
    <row r="3" spans="1:6" x14ac:dyDescent="0.2">
      <c r="B3" s="126" t="s">
        <v>67</v>
      </c>
    </row>
    <row r="4" spans="1:6" ht="26.45" customHeight="1" x14ac:dyDescent="0.2">
      <c r="A4" s="108" t="s">
        <v>60</v>
      </c>
      <c r="B4" s="109" t="s">
        <v>57</v>
      </c>
      <c r="C4" s="109"/>
      <c r="D4" s="110" t="s">
        <v>58</v>
      </c>
      <c r="E4" s="111"/>
      <c r="F4" s="112" t="s">
        <v>59</v>
      </c>
    </row>
    <row r="5" spans="1:6" x14ac:dyDescent="0.2">
      <c r="A5" s="102" t="s">
        <v>52</v>
      </c>
      <c r="B5" s="103">
        <f>'Community A'!B47</f>
        <v>0</v>
      </c>
      <c r="C5" s="104"/>
      <c r="D5" s="103">
        <f>'Community A'!D47</f>
        <v>0</v>
      </c>
      <c r="E5" s="3"/>
      <c r="F5" s="105">
        <f>B5+D5</f>
        <v>0</v>
      </c>
    </row>
    <row r="6" spans="1:6" x14ac:dyDescent="0.2">
      <c r="A6" s="102" t="s">
        <v>53</v>
      </c>
      <c r="B6" s="103">
        <f>'Community A'!B48</f>
        <v>0</v>
      </c>
      <c r="C6" s="104"/>
      <c r="D6" s="103">
        <f>'Community A'!D48</f>
        <v>0</v>
      </c>
      <c r="E6" s="3"/>
      <c r="F6" s="105">
        <f t="shared" ref="F6:F8" si="0">B6+D6</f>
        <v>0</v>
      </c>
    </row>
    <row r="7" spans="1:6" x14ac:dyDescent="0.2">
      <c r="A7" s="102" t="s">
        <v>54</v>
      </c>
      <c r="B7" s="103">
        <f>'Community A'!B49</f>
        <v>0</v>
      </c>
      <c r="C7" s="104"/>
      <c r="D7" s="103">
        <f>'Community A'!D49</f>
        <v>0</v>
      </c>
      <c r="E7" s="3"/>
      <c r="F7" s="105">
        <f t="shared" si="0"/>
        <v>0</v>
      </c>
    </row>
    <row r="8" spans="1:6" x14ac:dyDescent="0.2">
      <c r="A8" s="102" t="s">
        <v>55</v>
      </c>
      <c r="B8" s="103">
        <f>'Community A'!B50</f>
        <v>0</v>
      </c>
      <c r="C8" s="104"/>
      <c r="D8" s="103">
        <f>'Community A'!D50</f>
        <v>0</v>
      </c>
      <c r="E8" s="3"/>
      <c r="F8" s="105">
        <f t="shared" si="0"/>
        <v>0</v>
      </c>
    </row>
    <row r="9" spans="1:6" x14ac:dyDescent="0.2">
      <c r="A9" s="108" t="s">
        <v>56</v>
      </c>
      <c r="B9" s="106">
        <f>SUM(B5:B8)</f>
        <v>0</v>
      </c>
      <c r="C9" s="113"/>
      <c r="D9" s="106">
        <f>SUM(D5:D8)</f>
        <v>0</v>
      </c>
      <c r="E9" s="111"/>
      <c r="F9" s="107">
        <f>SUM(F5:F8)</f>
        <v>0</v>
      </c>
    </row>
    <row r="11" spans="1:6" x14ac:dyDescent="0.2">
      <c r="B11" s="126" t="s">
        <v>68</v>
      </c>
    </row>
    <row r="12" spans="1:6" ht="25.5" x14ac:dyDescent="0.2">
      <c r="A12" s="108" t="s">
        <v>60</v>
      </c>
      <c r="B12" s="109" t="s">
        <v>57</v>
      </c>
      <c r="C12" s="109"/>
      <c r="D12" s="110" t="s">
        <v>58</v>
      </c>
      <c r="E12" s="111"/>
      <c r="F12" s="112" t="s">
        <v>59</v>
      </c>
    </row>
    <row r="13" spans="1:6" x14ac:dyDescent="0.2">
      <c r="A13" s="102" t="s">
        <v>52</v>
      </c>
      <c r="B13" s="103">
        <f>'Community B'!B44</f>
        <v>0</v>
      </c>
      <c r="C13" s="104"/>
      <c r="D13" s="103">
        <f>'Community B'!D44</f>
        <v>0</v>
      </c>
      <c r="E13" s="3"/>
      <c r="F13" s="105">
        <f>B13+D13</f>
        <v>0</v>
      </c>
    </row>
    <row r="14" spans="1:6" x14ac:dyDescent="0.2">
      <c r="A14" s="102" t="s">
        <v>53</v>
      </c>
      <c r="B14" s="103">
        <f>'Community B'!B45</f>
        <v>0</v>
      </c>
      <c r="C14" s="104"/>
      <c r="D14" s="103">
        <f>'Community B'!D45</f>
        <v>0</v>
      </c>
      <c r="E14" s="3"/>
      <c r="F14" s="105">
        <f t="shared" ref="F14:F16" si="1">B14+D14</f>
        <v>0</v>
      </c>
    </row>
    <row r="15" spans="1:6" x14ac:dyDescent="0.2">
      <c r="A15" s="102" t="s">
        <v>54</v>
      </c>
      <c r="B15" s="103">
        <f>'Community B'!B46</f>
        <v>0</v>
      </c>
      <c r="C15" s="104"/>
      <c r="D15" s="103">
        <f>'Community B'!D46</f>
        <v>0</v>
      </c>
      <c r="E15" s="3"/>
      <c r="F15" s="105">
        <f t="shared" si="1"/>
        <v>0</v>
      </c>
    </row>
    <row r="16" spans="1:6" x14ac:dyDescent="0.2">
      <c r="A16" s="102" t="s">
        <v>55</v>
      </c>
      <c r="B16" s="103">
        <f>'Community B'!B47</f>
        <v>0</v>
      </c>
      <c r="C16" s="104"/>
      <c r="D16" s="103">
        <f>'Community B'!D47</f>
        <v>0</v>
      </c>
      <c r="E16" s="3"/>
      <c r="F16" s="105">
        <f t="shared" si="1"/>
        <v>0</v>
      </c>
    </row>
    <row r="17" spans="1:6" x14ac:dyDescent="0.2">
      <c r="A17" s="108" t="s">
        <v>56</v>
      </c>
      <c r="B17" s="106">
        <f>SUM(B13:B16)</f>
        <v>0</v>
      </c>
      <c r="C17" s="113"/>
      <c r="D17" s="106">
        <f>SUM(D13:D16)</f>
        <v>0</v>
      </c>
      <c r="E17" s="111"/>
      <c r="F17" s="107">
        <f>SUM(F13:F16)</f>
        <v>0</v>
      </c>
    </row>
    <row r="19" spans="1:6" x14ac:dyDescent="0.2">
      <c r="B19" s="126" t="s">
        <v>69</v>
      </c>
    </row>
    <row r="20" spans="1:6" ht="25.5" x14ac:dyDescent="0.2">
      <c r="A20" s="108" t="s">
        <v>60</v>
      </c>
      <c r="B20" s="109" t="s">
        <v>57</v>
      </c>
      <c r="C20" s="109"/>
      <c r="D20" s="110" t="s">
        <v>58</v>
      </c>
      <c r="E20" s="111"/>
      <c r="F20" s="112" t="s">
        <v>59</v>
      </c>
    </row>
    <row r="21" spans="1:6" x14ac:dyDescent="0.2">
      <c r="A21" s="102" t="s">
        <v>52</v>
      </c>
      <c r="B21" s="103">
        <f>'Community C'!B45</f>
        <v>0</v>
      </c>
      <c r="C21" s="104"/>
      <c r="D21" s="103">
        <f>'Community C'!D45</f>
        <v>0</v>
      </c>
      <c r="E21" s="3"/>
      <c r="F21" s="105">
        <f>B21+D21</f>
        <v>0</v>
      </c>
    </row>
    <row r="22" spans="1:6" x14ac:dyDescent="0.2">
      <c r="A22" s="102" t="s">
        <v>53</v>
      </c>
      <c r="B22" s="103">
        <f>'Community C'!B46</f>
        <v>0</v>
      </c>
      <c r="C22" s="104"/>
      <c r="D22" s="103">
        <f>'Community C'!D46</f>
        <v>0</v>
      </c>
      <c r="E22" s="3"/>
      <c r="F22" s="105">
        <f t="shared" ref="F22:F24" si="2">B22+D22</f>
        <v>0</v>
      </c>
    </row>
    <row r="23" spans="1:6" x14ac:dyDescent="0.2">
      <c r="A23" s="102" t="s">
        <v>54</v>
      </c>
      <c r="B23" s="103">
        <f>'Community C'!B47</f>
        <v>0</v>
      </c>
      <c r="C23" s="104"/>
      <c r="D23" s="103">
        <f>'Community C'!D47</f>
        <v>0</v>
      </c>
      <c r="E23" s="3"/>
      <c r="F23" s="105">
        <f t="shared" si="2"/>
        <v>0</v>
      </c>
    </row>
    <row r="24" spans="1:6" x14ac:dyDescent="0.2">
      <c r="A24" s="102" t="s">
        <v>55</v>
      </c>
      <c r="B24" s="103">
        <f>'Community C'!B48</f>
        <v>0</v>
      </c>
      <c r="C24" s="104"/>
      <c r="D24" s="103">
        <f>'Community C'!D48</f>
        <v>0</v>
      </c>
      <c r="E24" s="3"/>
      <c r="F24" s="105">
        <f t="shared" si="2"/>
        <v>0</v>
      </c>
    </row>
    <row r="25" spans="1:6" x14ac:dyDescent="0.2">
      <c r="A25" s="108" t="s">
        <v>56</v>
      </c>
      <c r="B25" s="106">
        <f>SUM(B21:B24)</f>
        <v>0</v>
      </c>
      <c r="C25" s="113"/>
      <c r="D25" s="106">
        <f>SUM(D21:D24)</f>
        <v>0</v>
      </c>
      <c r="E25" s="111"/>
      <c r="F25" s="107">
        <f>SUM(F21:F24)</f>
        <v>0</v>
      </c>
    </row>
    <row r="28" spans="1:6" x14ac:dyDescent="0.2">
      <c r="B28" s="126" t="s">
        <v>65</v>
      </c>
    </row>
    <row r="29" spans="1:6" ht="25.5" x14ac:dyDescent="0.2">
      <c r="A29" s="108" t="s">
        <v>60</v>
      </c>
      <c r="B29" s="109" t="s">
        <v>57</v>
      </c>
      <c r="C29" s="109"/>
      <c r="D29" s="110" t="s">
        <v>58</v>
      </c>
      <c r="E29" s="111"/>
      <c r="F29" s="112" t="s">
        <v>59</v>
      </c>
    </row>
    <row r="30" spans="1:6" x14ac:dyDescent="0.2">
      <c r="A30" s="102" t="s">
        <v>52</v>
      </c>
      <c r="B30" s="103">
        <f>B5+B13+B21</f>
        <v>0</v>
      </c>
      <c r="C30" s="104"/>
      <c r="D30" s="103">
        <f>D5+D13+D21</f>
        <v>0</v>
      </c>
      <c r="E30" s="3"/>
      <c r="F30" s="105">
        <f>B30+D30</f>
        <v>0</v>
      </c>
    </row>
    <row r="31" spans="1:6" x14ac:dyDescent="0.2">
      <c r="A31" s="102" t="s">
        <v>53</v>
      </c>
      <c r="B31" s="103">
        <f t="shared" ref="B31:D33" si="3">B6+B14+B22</f>
        <v>0</v>
      </c>
      <c r="C31" s="104"/>
      <c r="D31" s="103">
        <f t="shared" si="3"/>
        <v>0</v>
      </c>
      <c r="E31" s="3"/>
      <c r="F31" s="105">
        <f t="shared" ref="F31:F33" si="4">B31+D31</f>
        <v>0</v>
      </c>
    </row>
    <row r="32" spans="1:6" x14ac:dyDescent="0.2">
      <c r="A32" s="102" t="s">
        <v>54</v>
      </c>
      <c r="B32" s="103">
        <f t="shared" si="3"/>
        <v>0</v>
      </c>
      <c r="C32" s="104"/>
      <c r="D32" s="103">
        <f t="shared" si="3"/>
        <v>0</v>
      </c>
      <c r="E32" s="3"/>
      <c r="F32" s="105">
        <f t="shared" si="4"/>
        <v>0</v>
      </c>
    </row>
    <row r="33" spans="1:8" x14ac:dyDescent="0.2">
      <c r="A33" s="102" t="s">
        <v>55</v>
      </c>
      <c r="B33" s="103">
        <f t="shared" si="3"/>
        <v>0</v>
      </c>
      <c r="C33" s="104"/>
      <c r="D33" s="103">
        <f t="shared" si="3"/>
        <v>0</v>
      </c>
      <c r="E33" s="3"/>
      <c r="F33" s="105">
        <f t="shared" si="4"/>
        <v>0</v>
      </c>
    </row>
    <row r="34" spans="1:8" x14ac:dyDescent="0.2">
      <c r="A34" s="108" t="s">
        <v>56</v>
      </c>
      <c r="B34" s="106">
        <f>SUM(B30:B33)</f>
        <v>0</v>
      </c>
      <c r="C34" s="113"/>
      <c r="D34" s="106">
        <f>SUM(D30:D33)</f>
        <v>0</v>
      </c>
      <c r="E34" s="111"/>
      <c r="F34" s="127">
        <f>SUM(F30:F33)</f>
        <v>0</v>
      </c>
      <c r="G34" s="128">
        <f>F34-F25-F17-F9</f>
        <v>0</v>
      </c>
      <c r="H34" s="126" t="s">
        <v>66</v>
      </c>
    </row>
    <row r="35" spans="1:8" x14ac:dyDescent="0.2">
      <c r="F35" s="126"/>
      <c r="G35" s="126"/>
      <c r="H35" s="126"/>
    </row>
    <row r="36" spans="1:8" x14ac:dyDescent="0.2">
      <c r="F36" s="129"/>
      <c r="G36" s="126"/>
      <c r="H36" s="1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90" zoomScaleNormal="90" workbookViewId="0">
      <selection activeCell="J39" sqref="J39:J41"/>
    </sheetView>
  </sheetViews>
  <sheetFormatPr defaultColWidth="9.140625" defaultRowHeight="12.75" x14ac:dyDescent="0.2"/>
  <cols>
    <col min="1" max="1" width="30.7109375" style="1" customWidth="1"/>
    <col min="2" max="2" width="9.7109375" style="1" customWidth="1"/>
    <col min="3" max="3" width="6.7109375" style="1" customWidth="1"/>
    <col min="4" max="4" width="10.7109375" style="2" customWidth="1"/>
    <col min="5" max="5" width="11.42578125" style="3" customWidth="1"/>
    <col min="6" max="6" width="10.7109375" style="2" customWidth="1"/>
    <col min="7" max="7" width="6.7109375" style="2" customWidth="1"/>
    <col min="8" max="8" width="6.7109375" style="3" customWidth="1"/>
    <col min="9" max="11" width="12.7109375" style="3" customWidth="1"/>
    <col min="12" max="12" width="17.140625" style="1" customWidth="1"/>
    <col min="13" max="16384" width="9.140625" style="1"/>
  </cols>
  <sheetData>
    <row r="1" spans="1:14" s="5" customFormat="1" ht="12.75" customHeight="1" x14ac:dyDescent="0.2">
      <c r="A1" s="71" t="s">
        <v>0</v>
      </c>
      <c r="B1" s="72" t="s">
        <v>1</v>
      </c>
      <c r="C1" s="72" t="s">
        <v>2</v>
      </c>
      <c r="D1" s="73" t="s">
        <v>2</v>
      </c>
      <c r="E1" s="74" t="s">
        <v>3</v>
      </c>
      <c r="F1" s="74" t="s">
        <v>2</v>
      </c>
      <c r="G1" s="74" t="s">
        <v>4</v>
      </c>
      <c r="H1" s="73" t="s">
        <v>4</v>
      </c>
      <c r="I1" s="73" t="s">
        <v>5</v>
      </c>
      <c r="J1" s="73" t="s">
        <v>37</v>
      </c>
      <c r="K1" s="75" t="s">
        <v>6</v>
      </c>
    </row>
    <row r="2" spans="1:14" s="5" customFormat="1" ht="12.75" customHeight="1" x14ac:dyDescent="0.2">
      <c r="A2" s="95"/>
      <c r="B2" s="96"/>
      <c r="C2" s="96" t="s">
        <v>7</v>
      </c>
      <c r="D2" s="97" t="s">
        <v>8</v>
      </c>
      <c r="E2" s="98" t="s">
        <v>8</v>
      </c>
      <c r="F2" s="98" t="s">
        <v>9</v>
      </c>
      <c r="G2" s="98" t="s">
        <v>9</v>
      </c>
      <c r="H2" s="97" t="s">
        <v>10</v>
      </c>
      <c r="I2" s="97" t="s">
        <v>8</v>
      </c>
      <c r="J2" s="97" t="s">
        <v>38</v>
      </c>
      <c r="K2" s="99" t="s">
        <v>8</v>
      </c>
    </row>
    <row r="3" spans="1:14" s="5" customFormat="1" ht="13.9" customHeight="1" x14ac:dyDescent="0.25">
      <c r="A3" s="78" t="s">
        <v>40</v>
      </c>
      <c r="B3" s="24" t="s">
        <v>67</v>
      </c>
      <c r="C3" s="25"/>
      <c r="D3" s="26"/>
      <c r="E3" s="27"/>
      <c r="F3" s="28"/>
      <c r="G3" s="29"/>
      <c r="H3" s="30"/>
      <c r="I3" s="30"/>
      <c r="J3" s="27"/>
      <c r="K3" s="77"/>
    </row>
    <row r="4" spans="1:14" s="5" customFormat="1" ht="13.9" customHeight="1" x14ac:dyDescent="0.2">
      <c r="A4" s="79" t="s">
        <v>51</v>
      </c>
      <c r="B4" s="24"/>
      <c r="C4" s="25"/>
      <c r="D4" s="31"/>
      <c r="E4" s="30"/>
      <c r="F4" s="29"/>
      <c r="G4" s="29"/>
      <c r="H4" s="30"/>
      <c r="I4" s="30"/>
      <c r="J4" s="27"/>
      <c r="K4" s="77">
        <f>E4+I4+J4</f>
        <v>0</v>
      </c>
      <c r="N4" s="8"/>
    </row>
    <row r="5" spans="1:14" s="5" customFormat="1" ht="13.9" customHeight="1" x14ac:dyDescent="0.2">
      <c r="A5" s="86" t="s">
        <v>50</v>
      </c>
      <c r="B5" s="117"/>
      <c r="C5" s="118"/>
      <c r="D5" s="119"/>
      <c r="E5" s="120"/>
      <c r="F5" s="121"/>
      <c r="G5" s="121"/>
      <c r="H5" s="120"/>
      <c r="I5" s="120"/>
      <c r="J5" s="120"/>
      <c r="K5" s="122">
        <f>E5+I5+J5</f>
        <v>0</v>
      </c>
      <c r="N5" s="8"/>
    </row>
    <row r="6" spans="1:14" s="5" customFormat="1" ht="13.9" customHeight="1" x14ac:dyDescent="0.2">
      <c r="A6" s="86" t="s">
        <v>61</v>
      </c>
      <c r="B6" s="117"/>
      <c r="C6" s="118"/>
      <c r="D6" s="119"/>
      <c r="E6" s="120"/>
      <c r="F6" s="121"/>
      <c r="G6" s="121"/>
      <c r="H6" s="120"/>
      <c r="I6" s="120"/>
      <c r="J6" s="120"/>
      <c r="K6" s="122">
        <f>E6+I6+J6</f>
        <v>0</v>
      </c>
      <c r="N6" s="8"/>
    </row>
    <row r="7" spans="1:14" s="5" customFormat="1" ht="13.9" customHeight="1" x14ac:dyDescent="0.2">
      <c r="A7" s="86" t="s">
        <v>47</v>
      </c>
      <c r="B7" s="117"/>
      <c r="C7" s="118"/>
      <c r="D7" s="119"/>
      <c r="E7" s="120"/>
      <c r="F7" s="121"/>
      <c r="G7" s="121"/>
      <c r="H7" s="120"/>
      <c r="I7" s="120"/>
      <c r="J7" s="120"/>
      <c r="K7" s="122">
        <f t="shared" ref="K7:K16" si="0">E7+I7+J7</f>
        <v>0</v>
      </c>
    </row>
    <row r="8" spans="1:14" s="5" customFormat="1" ht="13.9" customHeight="1" x14ac:dyDescent="0.2">
      <c r="A8" s="86" t="s">
        <v>46</v>
      </c>
      <c r="B8" s="117"/>
      <c r="C8" s="118"/>
      <c r="D8" s="119"/>
      <c r="E8" s="120"/>
      <c r="F8" s="121"/>
      <c r="G8" s="121"/>
      <c r="H8" s="120"/>
      <c r="I8" s="120"/>
      <c r="J8" s="120"/>
      <c r="K8" s="122">
        <f t="shared" si="0"/>
        <v>0</v>
      </c>
    </row>
    <row r="9" spans="1:14" s="5" customFormat="1" ht="13.9" customHeight="1" x14ac:dyDescent="0.2">
      <c r="A9" s="86" t="s">
        <v>43</v>
      </c>
      <c r="B9" s="117"/>
      <c r="C9" s="118"/>
      <c r="D9" s="119"/>
      <c r="E9" s="120"/>
      <c r="F9" s="121"/>
      <c r="G9" s="121"/>
      <c r="H9" s="120"/>
      <c r="I9" s="120"/>
      <c r="J9" s="120"/>
      <c r="K9" s="122">
        <f t="shared" si="0"/>
        <v>0</v>
      </c>
    </row>
    <row r="10" spans="1:14" s="5" customFormat="1" ht="13.9" customHeight="1" x14ac:dyDescent="0.2">
      <c r="A10" s="86" t="s">
        <v>48</v>
      </c>
      <c r="B10" s="117"/>
      <c r="C10" s="118"/>
      <c r="D10" s="119"/>
      <c r="E10" s="120"/>
      <c r="F10" s="121"/>
      <c r="G10" s="121"/>
      <c r="H10" s="120"/>
      <c r="I10" s="120"/>
      <c r="J10" s="120"/>
      <c r="K10" s="122">
        <f t="shared" si="0"/>
        <v>0</v>
      </c>
    </row>
    <row r="11" spans="1:14" s="5" customFormat="1" ht="13.9" customHeight="1" x14ac:dyDescent="0.2">
      <c r="A11" s="86" t="s">
        <v>49</v>
      </c>
      <c r="B11" s="117"/>
      <c r="C11" s="118"/>
      <c r="D11" s="119"/>
      <c r="E11" s="120"/>
      <c r="F11" s="121"/>
      <c r="G11" s="121"/>
      <c r="H11" s="120"/>
      <c r="I11" s="120"/>
      <c r="J11" s="120"/>
      <c r="K11" s="122">
        <f t="shared" si="0"/>
        <v>0</v>
      </c>
    </row>
    <row r="12" spans="1:14" s="5" customFormat="1" ht="13.9" customHeight="1" x14ac:dyDescent="0.2">
      <c r="A12" s="86" t="s">
        <v>28</v>
      </c>
      <c r="B12" s="117"/>
      <c r="C12" s="118"/>
      <c r="D12" s="119"/>
      <c r="E12" s="120"/>
      <c r="F12" s="121"/>
      <c r="G12" s="121"/>
      <c r="H12" s="120"/>
      <c r="I12" s="120"/>
      <c r="J12" s="120"/>
      <c r="K12" s="122">
        <f t="shared" si="0"/>
        <v>0</v>
      </c>
    </row>
    <row r="13" spans="1:14" s="5" customFormat="1" ht="13.9" customHeight="1" x14ac:dyDescent="0.2">
      <c r="A13" s="86" t="s">
        <v>29</v>
      </c>
      <c r="B13" s="117"/>
      <c r="C13" s="118"/>
      <c r="D13" s="119"/>
      <c r="E13" s="120"/>
      <c r="F13" s="121"/>
      <c r="G13" s="121"/>
      <c r="H13" s="120"/>
      <c r="I13" s="120"/>
      <c r="J13" s="120"/>
      <c r="K13" s="122">
        <f t="shared" si="0"/>
        <v>0</v>
      </c>
    </row>
    <row r="14" spans="1:14" s="5" customFormat="1" ht="13.9" customHeight="1" x14ac:dyDescent="0.2">
      <c r="A14" s="86" t="s">
        <v>19</v>
      </c>
      <c r="B14" s="117"/>
      <c r="C14" s="118"/>
      <c r="D14" s="119"/>
      <c r="E14" s="120"/>
      <c r="F14" s="121"/>
      <c r="G14" s="121"/>
      <c r="H14" s="120"/>
      <c r="I14" s="120"/>
      <c r="J14" s="120"/>
      <c r="K14" s="122">
        <f t="shared" si="0"/>
        <v>0</v>
      </c>
    </row>
    <row r="15" spans="1:14" s="5" customFormat="1" ht="13.9" customHeight="1" x14ac:dyDescent="0.2">
      <c r="A15" s="86" t="s">
        <v>62</v>
      </c>
      <c r="B15" s="117"/>
      <c r="C15" s="118"/>
      <c r="D15" s="119"/>
      <c r="E15" s="120"/>
      <c r="F15" s="121"/>
      <c r="G15" s="121"/>
      <c r="H15" s="120"/>
      <c r="I15" s="120"/>
      <c r="J15" s="120"/>
      <c r="K15" s="122">
        <f t="shared" ref="K15" si="1">E15+I15+J15</f>
        <v>0</v>
      </c>
    </row>
    <row r="16" spans="1:14" s="5" customFormat="1" ht="13.9" customHeight="1" x14ac:dyDescent="0.2">
      <c r="A16" s="79" t="s">
        <v>39</v>
      </c>
      <c r="B16" s="24"/>
      <c r="C16" s="25"/>
      <c r="D16" s="31"/>
      <c r="E16" s="30"/>
      <c r="F16" s="29"/>
      <c r="G16" s="29"/>
      <c r="H16" s="30"/>
      <c r="I16" s="30"/>
      <c r="J16" s="27"/>
      <c r="K16" s="77">
        <f t="shared" si="0"/>
        <v>0</v>
      </c>
    </row>
    <row r="17" spans="1:11" s="5" customFormat="1" ht="13.9" customHeight="1" x14ac:dyDescent="0.25">
      <c r="A17" s="81" t="s">
        <v>41</v>
      </c>
      <c r="B17" s="34"/>
      <c r="C17" s="34"/>
      <c r="D17" s="34"/>
      <c r="E17" s="34"/>
      <c r="F17" s="34"/>
      <c r="G17" s="34"/>
      <c r="H17" s="34"/>
      <c r="I17" s="34"/>
      <c r="J17" s="34"/>
      <c r="K17" s="82"/>
    </row>
    <row r="18" spans="1:11" s="5" customFormat="1" ht="13.9" customHeight="1" x14ac:dyDescent="0.2">
      <c r="A18" s="80" t="s">
        <v>41</v>
      </c>
      <c r="B18" s="32"/>
      <c r="C18" s="33"/>
      <c r="D18" s="26"/>
      <c r="E18" s="27"/>
      <c r="F18" s="28"/>
      <c r="G18" s="28"/>
      <c r="H18" s="27"/>
      <c r="I18" s="27"/>
      <c r="J18" s="27"/>
      <c r="K18" s="77">
        <f t="shared" ref="K18:K20" si="2">E18+I18+J18</f>
        <v>0</v>
      </c>
    </row>
    <row r="19" spans="1:11" s="5" customFormat="1" ht="13.9" customHeight="1" x14ac:dyDescent="0.25">
      <c r="A19" s="114" t="s">
        <v>42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 s="5" customFormat="1" ht="13.9" customHeight="1" x14ac:dyDescent="0.2">
      <c r="A20" s="86" t="s">
        <v>42</v>
      </c>
      <c r="B20" s="117"/>
      <c r="C20" s="118"/>
      <c r="D20" s="119"/>
      <c r="E20" s="120"/>
      <c r="F20" s="121"/>
      <c r="G20" s="121"/>
      <c r="H20" s="120"/>
      <c r="I20" s="120"/>
      <c r="J20" s="120"/>
      <c r="K20" s="122">
        <f t="shared" si="2"/>
        <v>0</v>
      </c>
    </row>
    <row r="21" spans="1:11" s="5" customFormat="1" ht="13.9" customHeight="1" x14ac:dyDescent="0.25">
      <c r="A21" s="83" t="s">
        <v>32</v>
      </c>
      <c r="B21" s="35"/>
      <c r="C21" s="36"/>
      <c r="D21" s="37"/>
      <c r="E21" s="38"/>
      <c r="F21" s="39"/>
      <c r="G21" s="39"/>
      <c r="H21" s="38"/>
      <c r="I21" s="38"/>
      <c r="J21" s="40"/>
      <c r="K21" s="84"/>
    </row>
    <row r="22" spans="1:11" s="5" customFormat="1" ht="13.9" customHeight="1" x14ac:dyDescent="0.2">
      <c r="A22" s="80" t="s">
        <v>20</v>
      </c>
      <c r="B22" s="32"/>
      <c r="C22" s="33"/>
      <c r="D22" s="26"/>
      <c r="E22" s="27"/>
      <c r="F22" s="28"/>
      <c r="G22" s="28"/>
      <c r="H22" s="27"/>
      <c r="I22" s="27"/>
      <c r="J22" s="27"/>
      <c r="K22" s="77">
        <f>E22+I22+J22</f>
        <v>0</v>
      </c>
    </row>
    <row r="23" spans="1:11" s="5" customFormat="1" ht="13.9" customHeight="1" x14ac:dyDescent="0.2">
      <c r="A23" s="80" t="s">
        <v>33</v>
      </c>
      <c r="B23" s="32"/>
      <c r="C23" s="33"/>
      <c r="D23" s="26"/>
      <c r="E23" s="27"/>
      <c r="F23" s="28"/>
      <c r="G23" s="28"/>
      <c r="H23" s="27"/>
      <c r="I23" s="27"/>
      <c r="J23" s="27"/>
      <c r="K23" s="77">
        <f t="shared" ref="K23:K34" si="3">E23+I23+J23</f>
        <v>0</v>
      </c>
    </row>
    <row r="24" spans="1:11" s="5" customFormat="1" ht="13.9" customHeight="1" x14ac:dyDescent="0.25">
      <c r="A24" s="85" t="s">
        <v>31</v>
      </c>
      <c r="B24" s="32"/>
      <c r="C24" s="33"/>
      <c r="D24" s="26"/>
      <c r="E24" s="27"/>
      <c r="F24" s="28"/>
      <c r="G24" s="28"/>
      <c r="H24" s="27"/>
      <c r="I24" s="27"/>
      <c r="J24" s="27"/>
      <c r="K24" s="77"/>
    </row>
    <row r="25" spans="1:11" s="5" customFormat="1" ht="13.9" customHeight="1" x14ac:dyDescent="0.2">
      <c r="A25" s="80" t="s">
        <v>34</v>
      </c>
      <c r="B25" s="32"/>
      <c r="C25" s="33"/>
      <c r="D25" s="26"/>
      <c r="E25" s="27"/>
      <c r="F25" s="28"/>
      <c r="G25" s="41"/>
      <c r="H25" s="21"/>
      <c r="I25" s="27"/>
      <c r="J25" s="27"/>
      <c r="K25" s="77">
        <f t="shared" si="3"/>
        <v>0</v>
      </c>
    </row>
    <row r="26" spans="1:11" s="5" customFormat="1" ht="13.9" customHeight="1" x14ac:dyDescent="0.2">
      <c r="A26" s="80" t="s">
        <v>36</v>
      </c>
      <c r="B26" s="32"/>
      <c r="C26" s="33"/>
      <c r="D26" s="26"/>
      <c r="E26" s="27"/>
      <c r="F26" s="28"/>
      <c r="G26" s="28"/>
      <c r="H26" s="27"/>
      <c r="I26" s="27"/>
      <c r="J26" s="27"/>
      <c r="K26" s="77">
        <f t="shared" si="3"/>
        <v>0</v>
      </c>
    </row>
    <row r="27" spans="1:11" s="5" customFormat="1" ht="13.9" customHeight="1" x14ac:dyDescent="0.2">
      <c r="A27" s="86" t="s">
        <v>21</v>
      </c>
      <c r="B27" s="32"/>
      <c r="C27" s="33"/>
      <c r="D27" s="26"/>
      <c r="E27" s="27"/>
      <c r="F27" s="28"/>
      <c r="G27" s="28"/>
      <c r="H27" s="27"/>
      <c r="I27" s="27"/>
      <c r="J27" s="27"/>
      <c r="K27" s="77">
        <f t="shared" si="3"/>
        <v>0</v>
      </c>
    </row>
    <row r="28" spans="1:11" s="5" customFormat="1" ht="13.9" customHeight="1" x14ac:dyDescent="0.2">
      <c r="A28" s="87" t="s">
        <v>30</v>
      </c>
      <c r="B28" s="32"/>
      <c r="C28" s="33"/>
      <c r="D28" s="26"/>
      <c r="E28" s="27"/>
      <c r="F28" s="28"/>
      <c r="G28" s="28"/>
      <c r="H28" s="27"/>
      <c r="I28" s="27"/>
      <c r="J28" s="27"/>
      <c r="K28" s="77">
        <f t="shared" si="3"/>
        <v>0</v>
      </c>
    </row>
    <row r="29" spans="1:11" s="5" customFormat="1" ht="13.9" customHeight="1" x14ac:dyDescent="0.2">
      <c r="A29" s="87" t="s">
        <v>12</v>
      </c>
      <c r="B29" s="32"/>
      <c r="C29" s="33"/>
      <c r="D29" s="26"/>
      <c r="E29" s="27"/>
      <c r="F29" s="28"/>
      <c r="G29" s="28"/>
      <c r="H29" s="27"/>
      <c r="I29" s="27"/>
      <c r="J29" s="27"/>
      <c r="K29" s="77">
        <f t="shared" si="3"/>
        <v>0</v>
      </c>
    </row>
    <row r="30" spans="1:11" s="5" customFormat="1" ht="13.9" customHeight="1" x14ac:dyDescent="0.2">
      <c r="A30" s="87" t="s">
        <v>13</v>
      </c>
      <c r="B30" s="32"/>
      <c r="C30" s="33"/>
      <c r="D30" s="26"/>
      <c r="E30" s="27"/>
      <c r="F30" s="28"/>
      <c r="G30" s="28"/>
      <c r="H30" s="27"/>
      <c r="I30" s="27"/>
      <c r="J30" s="27"/>
      <c r="K30" s="77">
        <f t="shared" si="3"/>
        <v>0</v>
      </c>
    </row>
    <row r="31" spans="1:11" s="5" customFormat="1" ht="13.9" customHeight="1" x14ac:dyDescent="0.2">
      <c r="A31" s="88" t="s">
        <v>14</v>
      </c>
      <c r="B31" s="32"/>
      <c r="C31" s="33"/>
      <c r="D31" s="26"/>
      <c r="E31" s="27"/>
      <c r="F31" s="28"/>
      <c r="G31" s="28"/>
      <c r="H31" s="27"/>
      <c r="I31" s="27"/>
      <c r="J31" s="27"/>
      <c r="K31" s="77">
        <f t="shared" si="3"/>
        <v>0</v>
      </c>
    </row>
    <row r="32" spans="1:11" s="5" customFormat="1" ht="13.9" customHeight="1" x14ac:dyDescent="0.2">
      <c r="A32" s="88" t="s">
        <v>15</v>
      </c>
      <c r="B32" s="32"/>
      <c r="C32" s="33"/>
      <c r="D32" s="26"/>
      <c r="E32" s="27"/>
      <c r="F32" s="28"/>
      <c r="G32" s="28"/>
      <c r="H32" s="27"/>
      <c r="I32" s="27"/>
      <c r="J32" s="14"/>
      <c r="K32" s="77">
        <f t="shared" si="3"/>
        <v>0</v>
      </c>
    </row>
    <row r="33" spans="1:13" s="5" customFormat="1" ht="13.9" customHeight="1" x14ac:dyDescent="0.2">
      <c r="A33" s="88" t="s">
        <v>16</v>
      </c>
      <c r="B33" s="32"/>
      <c r="C33" s="33"/>
      <c r="D33" s="26"/>
      <c r="E33" s="27"/>
      <c r="F33" s="28"/>
      <c r="G33" s="28"/>
      <c r="H33" s="27"/>
      <c r="I33" s="27"/>
      <c r="J33" s="14"/>
      <c r="K33" s="77">
        <f t="shared" si="3"/>
        <v>0</v>
      </c>
    </row>
    <row r="34" spans="1:13" s="5" customFormat="1" ht="13.9" customHeight="1" x14ac:dyDescent="0.2">
      <c r="A34" s="89" t="s">
        <v>45</v>
      </c>
      <c r="B34" s="42"/>
      <c r="C34" s="43"/>
      <c r="D34" s="44"/>
      <c r="E34" s="21"/>
      <c r="F34" s="41"/>
      <c r="G34" s="41"/>
      <c r="H34" s="21"/>
      <c r="I34" s="21"/>
      <c r="J34" s="14"/>
      <c r="K34" s="76">
        <f t="shared" si="3"/>
        <v>0</v>
      </c>
    </row>
    <row r="35" spans="1:13" s="5" customFormat="1" ht="13.9" customHeight="1" x14ac:dyDescent="0.2">
      <c r="A35" s="90" t="s">
        <v>44</v>
      </c>
      <c r="B35" s="45"/>
      <c r="C35" s="46"/>
      <c r="D35" s="47"/>
      <c r="E35" s="23"/>
      <c r="F35" s="22"/>
      <c r="G35" s="41"/>
      <c r="H35" s="21"/>
      <c r="I35" s="23"/>
      <c r="J35" s="23"/>
      <c r="K35" s="76">
        <f>E35+I35+J35</f>
        <v>0</v>
      </c>
    </row>
    <row r="36" spans="1:13" s="5" customFormat="1" ht="13.9" customHeight="1" x14ac:dyDescent="0.2">
      <c r="A36" s="89" t="s">
        <v>35</v>
      </c>
      <c r="B36" s="42"/>
      <c r="C36" s="43"/>
      <c r="D36" s="44"/>
      <c r="E36" s="21"/>
      <c r="F36" s="41"/>
      <c r="G36" s="41"/>
      <c r="H36" s="21"/>
      <c r="I36" s="21"/>
      <c r="J36" s="23"/>
      <c r="K36" s="76">
        <f>E36+I36+J36</f>
        <v>0</v>
      </c>
    </row>
    <row r="37" spans="1:13" s="5" customFormat="1" ht="13.9" customHeight="1" thickBot="1" x14ac:dyDescent="0.25">
      <c r="A37" s="91" t="s">
        <v>22</v>
      </c>
      <c r="B37" s="48"/>
      <c r="C37" s="49"/>
      <c r="D37" s="50"/>
      <c r="E37" s="51"/>
      <c r="F37" s="52"/>
      <c r="G37" s="53"/>
      <c r="H37" s="54"/>
      <c r="I37" s="51"/>
      <c r="J37" s="23"/>
      <c r="K37" s="92">
        <f>E37+I37+J37</f>
        <v>0</v>
      </c>
    </row>
    <row r="38" spans="1:13" s="5" customFormat="1" ht="13.9" customHeight="1" thickBot="1" x14ac:dyDescent="0.3">
      <c r="A38" s="56" t="s">
        <v>26</v>
      </c>
      <c r="B38" s="57"/>
      <c r="C38" s="58"/>
      <c r="D38" s="59"/>
      <c r="E38" s="60">
        <f>SUM(E4:E37)</f>
        <v>0</v>
      </c>
      <c r="F38" s="61"/>
      <c r="G38" s="62">
        <f>SUM(G4:G37)</f>
        <v>0</v>
      </c>
      <c r="H38" s="60"/>
      <c r="I38" s="60">
        <f>SUM(I4:I37)</f>
        <v>0</v>
      </c>
      <c r="J38" s="60">
        <f>SUM(J4:J37)</f>
        <v>0</v>
      </c>
      <c r="K38" s="63">
        <f>SUM(K3:K37)</f>
        <v>0</v>
      </c>
      <c r="L38" s="4"/>
    </row>
    <row r="39" spans="1:13" s="5" customFormat="1" ht="13.9" customHeight="1" x14ac:dyDescent="0.2">
      <c r="A39" s="88" t="s">
        <v>23</v>
      </c>
      <c r="B39" s="9">
        <v>1</v>
      </c>
      <c r="C39" s="33" t="s">
        <v>11</v>
      </c>
      <c r="D39" s="10"/>
      <c r="E39" s="27"/>
      <c r="F39" s="10"/>
      <c r="G39" s="55"/>
      <c r="H39" s="27"/>
      <c r="I39" s="27"/>
      <c r="J39" s="14"/>
      <c r="K39" s="77"/>
      <c r="L39" s="6"/>
    </row>
    <row r="40" spans="1:13" s="5" customFormat="1" ht="13.9" customHeight="1" x14ac:dyDescent="0.2">
      <c r="A40" s="93" t="s">
        <v>24</v>
      </c>
      <c r="B40" s="9">
        <v>1</v>
      </c>
      <c r="C40" s="33" t="s">
        <v>11</v>
      </c>
      <c r="D40" s="10"/>
      <c r="E40" s="27"/>
      <c r="F40" s="10"/>
      <c r="G40" s="55"/>
      <c r="H40" s="27"/>
      <c r="I40" s="27"/>
      <c r="J40" s="14"/>
      <c r="K40" s="92"/>
      <c r="L40" s="6"/>
    </row>
    <row r="41" spans="1:13" s="5" customFormat="1" ht="13.9" customHeight="1" thickBot="1" x14ac:dyDescent="0.25">
      <c r="A41" s="93" t="s">
        <v>63</v>
      </c>
      <c r="B41" s="64">
        <v>1</v>
      </c>
      <c r="C41" s="65" t="s">
        <v>11</v>
      </c>
      <c r="D41" s="66"/>
      <c r="E41" s="67"/>
      <c r="F41" s="66"/>
      <c r="G41" s="68"/>
      <c r="H41" s="67"/>
      <c r="I41" s="67"/>
      <c r="J41" s="69"/>
      <c r="K41" s="94"/>
      <c r="L41" s="6"/>
    </row>
    <row r="42" spans="1:13" s="5" customFormat="1" ht="13.9" customHeight="1" thickBot="1" x14ac:dyDescent="0.3">
      <c r="A42" s="56" t="s">
        <v>25</v>
      </c>
      <c r="B42" s="57"/>
      <c r="C42" s="58"/>
      <c r="D42" s="59"/>
      <c r="E42" s="60">
        <f>SUM(E38:E41)</f>
        <v>0</v>
      </c>
      <c r="F42" s="61"/>
      <c r="G42" s="60"/>
      <c r="H42" s="60"/>
      <c r="I42" s="60">
        <f>SUM(I38:I41)</f>
        <v>0</v>
      </c>
      <c r="J42" s="60">
        <f>SUM(J38:J41)</f>
        <v>0</v>
      </c>
      <c r="K42" s="63">
        <f>E42+I42+J42</f>
        <v>0</v>
      </c>
      <c r="M42" s="101"/>
    </row>
    <row r="43" spans="1:13" s="5" customFormat="1" ht="13.9" customHeight="1" x14ac:dyDescent="0.2">
      <c r="A43" s="88" t="s">
        <v>17</v>
      </c>
      <c r="B43" s="9">
        <v>15</v>
      </c>
      <c r="C43" s="9" t="s">
        <v>18</v>
      </c>
      <c r="D43" s="10"/>
      <c r="E43" s="11"/>
      <c r="F43" s="12"/>
      <c r="G43" s="13"/>
      <c r="H43" s="11"/>
      <c r="I43" s="11"/>
      <c r="J43" s="11"/>
      <c r="K43" s="77">
        <f>K42*B43/100</f>
        <v>0</v>
      </c>
    </row>
    <row r="44" spans="1:13" s="5" customFormat="1" ht="16.149999999999999" customHeight="1" thickBot="1" x14ac:dyDescent="0.3">
      <c r="A44" s="15"/>
      <c r="B44" s="16"/>
      <c r="C44" s="16"/>
      <c r="D44" s="17"/>
      <c r="E44" s="18"/>
      <c r="F44" s="17"/>
      <c r="G44" s="19"/>
      <c r="H44" s="20"/>
      <c r="I44" s="130" t="s">
        <v>27</v>
      </c>
      <c r="J44" s="131"/>
      <c r="K44" s="70">
        <f>SUM(K42:K43)</f>
        <v>0</v>
      </c>
    </row>
    <row r="45" spans="1:13" s="5" customFormat="1" ht="16.149999999999999" customHeight="1" x14ac:dyDescent="0.2">
      <c r="D45" s="7"/>
      <c r="E45" s="4"/>
      <c r="F45" s="7"/>
      <c r="G45" s="7"/>
      <c r="H45" s="4"/>
      <c r="I45" s="4"/>
      <c r="J45" s="4"/>
      <c r="K45" s="4"/>
    </row>
    <row r="46" spans="1:13" ht="38.25" x14ac:dyDescent="0.2">
      <c r="A46" s="108" t="s">
        <v>60</v>
      </c>
      <c r="B46" s="109" t="s">
        <v>57</v>
      </c>
      <c r="C46" s="109"/>
      <c r="D46" s="110" t="s">
        <v>58</v>
      </c>
      <c r="E46" s="111"/>
      <c r="F46" s="112" t="s">
        <v>59</v>
      </c>
    </row>
    <row r="47" spans="1:13" x14ac:dyDescent="0.2">
      <c r="A47" s="102" t="s">
        <v>52</v>
      </c>
      <c r="B47" s="103">
        <f>I42</f>
        <v>0</v>
      </c>
      <c r="C47" s="104"/>
      <c r="D47" s="103">
        <f>B47*B43/100</f>
        <v>0</v>
      </c>
      <c r="F47" s="105">
        <f>B47+D47</f>
        <v>0</v>
      </c>
    </row>
    <row r="48" spans="1:13" x14ac:dyDescent="0.2">
      <c r="A48" s="102" t="s">
        <v>53</v>
      </c>
      <c r="B48" s="103">
        <f>SUM(D36:D37)</f>
        <v>0</v>
      </c>
      <c r="C48" s="104"/>
      <c r="D48" s="103">
        <f>B48*B43/100</f>
        <v>0</v>
      </c>
      <c r="F48" s="105">
        <f t="shared" ref="F48:F50" si="4">B48+D48</f>
        <v>0</v>
      </c>
    </row>
    <row r="49" spans="1:11" x14ac:dyDescent="0.2">
      <c r="A49" s="102" t="s">
        <v>54</v>
      </c>
      <c r="B49" s="103">
        <f>J42-B48</f>
        <v>0</v>
      </c>
      <c r="C49" s="104"/>
      <c r="D49" s="103">
        <f>B49*B43/100</f>
        <v>0</v>
      </c>
      <c r="F49" s="105">
        <f t="shared" si="4"/>
        <v>0</v>
      </c>
    </row>
    <row r="50" spans="1:11" x14ac:dyDescent="0.2">
      <c r="A50" s="102" t="s">
        <v>55</v>
      </c>
      <c r="B50" s="103">
        <f>E38</f>
        <v>0</v>
      </c>
      <c r="C50" s="104"/>
      <c r="D50" s="103">
        <f>B50*B43/100</f>
        <v>0</v>
      </c>
      <c r="F50" s="105">
        <f t="shared" si="4"/>
        <v>0</v>
      </c>
    </row>
    <row r="51" spans="1:11" x14ac:dyDescent="0.2">
      <c r="A51" s="108" t="s">
        <v>56</v>
      </c>
      <c r="B51" s="106">
        <f>SUM(B47:B50)</f>
        <v>0</v>
      </c>
      <c r="C51" s="113"/>
      <c r="D51" s="106">
        <f>SUM(D47:D50)</f>
        <v>0</v>
      </c>
      <c r="E51" s="111"/>
      <c r="F51" s="107">
        <f>SUM(F47:F50)</f>
        <v>0</v>
      </c>
      <c r="K51" s="100"/>
    </row>
  </sheetData>
  <mergeCells count="1">
    <mergeCell ref="I44:J44"/>
  </mergeCells>
  <printOptions horizontalCentered="1"/>
  <pageMargins left="0.2" right="0.2" top="0.25" bottom="0.2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="90" zoomScaleNormal="90" workbookViewId="0">
      <selection activeCell="J36" sqref="J36:J38"/>
    </sheetView>
  </sheetViews>
  <sheetFormatPr defaultColWidth="9.140625" defaultRowHeight="12.75" x14ac:dyDescent="0.2"/>
  <cols>
    <col min="1" max="1" width="30.7109375" style="1" customWidth="1"/>
    <col min="2" max="2" width="9.7109375" style="1" customWidth="1"/>
    <col min="3" max="3" width="6.7109375" style="1" customWidth="1"/>
    <col min="4" max="4" width="10.7109375" style="2" customWidth="1"/>
    <col min="5" max="5" width="11.42578125" style="3" customWidth="1"/>
    <col min="6" max="6" width="10.7109375" style="2" customWidth="1"/>
    <col min="7" max="7" width="6.7109375" style="2" customWidth="1"/>
    <col min="8" max="8" width="6.7109375" style="3" customWidth="1"/>
    <col min="9" max="11" width="12.7109375" style="3" customWidth="1"/>
    <col min="12" max="12" width="17.140625" style="1" customWidth="1"/>
    <col min="13" max="16384" width="9.140625" style="1"/>
  </cols>
  <sheetData>
    <row r="1" spans="1:14" s="5" customFormat="1" ht="12.75" customHeight="1" x14ac:dyDescent="0.2">
      <c r="A1" s="71" t="s">
        <v>0</v>
      </c>
      <c r="B1" s="72" t="s">
        <v>1</v>
      </c>
      <c r="C1" s="72" t="s">
        <v>2</v>
      </c>
      <c r="D1" s="73" t="s">
        <v>2</v>
      </c>
      <c r="E1" s="74" t="s">
        <v>3</v>
      </c>
      <c r="F1" s="74" t="s">
        <v>2</v>
      </c>
      <c r="G1" s="74" t="s">
        <v>4</v>
      </c>
      <c r="H1" s="73" t="s">
        <v>4</v>
      </c>
      <c r="I1" s="73" t="s">
        <v>5</v>
      </c>
      <c r="J1" s="73" t="s">
        <v>37</v>
      </c>
      <c r="K1" s="75" t="s">
        <v>6</v>
      </c>
    </row>
    <row r="2" spans="1:14" s="5" customFormat="1" ht="12.75" customHeight="1" x14ac:dyDescent="0.2">
      <c r="A2" s="95"/>
      <c r="B2" s="96"/>
      <c r="C2" s="96" t="s">
        <v>7</v>
      </c>
      <c r="D2" s="97" t="s">
        <v>8</v>
      </c>
      <c r="E2" s="98" t="s">
        <v>8</v>
      </c>
      <c r="F2" s="98" t="s">
        <v>9</v>
      </c>
      <c r="G2" s="98" t="s">
        <v>9</v>
      </c>
      <c r="H2" s="97" t="s">
        <v>10</v>
      </c>
      <c r="I2" s="97" t="s">
        <v>8</v>
      </c>
      <c r="J2" s="97" t="s">
        <v>38</v>
      </c>
      <c r="K2" s="99" t="s">
        <v>8</v>
      </c>
    </row>
    <row r="3" spans="1:14" s="5" customFormat="1" ht="13.9" customHeight="1" x14ac:dyDescent="0.25">
      <c r="A3" s="78" t="s">
        <v>40</v>
      </c>
      <c r="B3" s="24" t="s">
        <v>68</v>
      </c>
      <c r="C3" s="25"/>
      <c r="D3" s="26"/>
      <c r="E3" s="27"/>
      <c r="F3" s="28"/>
      <c r="G3" s="29"/>
      <c r="H3" s="30"/>
      <c r="I3" s="30"/>
      <c r="J3" s="27"/>
      <c r="K3" s="77"/>
    </row>
    <row r="4" spans="1:14" s="123" customFormat="1" ht="13.9" customHeight="1" x14ac:dyDescent="0.2">
      <c r="A4" s="79" t="s">
        <v>51</v>
      </c>
      <c r="B4" s="24"/>
      <c r="C4" s="25"/>
      <c r="D4" s="31"/>
      <c r="E4" s="30"/>
      <c r="F4" s="29"/>
      <c r="G4" s="29"/>
      <c r="H4" s="30"/>
      <c r="I4" s="30"/>
      <c r="J4" s="27"/>
      <c r="K4" s="77">
        <f>E4+I4+J4</f>
        <v>0</v>
      </c>
      <c r="N4" s="124"/>
    </row>
    <row r="5" spans="1:14" s="123" customFormat="1" ht="13.9" customHeight="1" x14ac:dyDescent="0.2">
      <c r="A5" s="86" t="s">
        <v>47</v>
      </c>
      <c r="B5" s="117"/>
      <c r="C5" s="118"/>
      <c r="D5" s="119"/>
      <c r="E5" s="120"/>
      <c r="F5" s="121"/>
      <c r="G5" s="121"/>
      <c r="H5" s="120"/>
      <c r="I5" s="120"/>
      <c r="J5" s="120"/>
      <c r="K5" s="122">
        <f t="shared" ref="K5:K13" si="0">E5+I5+J5</f>
        <v>0</v>
      </c>
    </row>
    <row r="6" spans="1:14" s="123" customFormat="1" ht="13.9" customHeight="1" x14ac:dyDescent="0.2">
      <c r="A6" s="86" t="s">
        <v>46</v>
      </c>
      <c r="B6" s="117"/>
      <c r="C6" s="118"/>
      <c r="D6" s="119"/>
      <c r="E6" s="120"/>
      <c r="F6" s="121"/>
      <c r="G6" s="121"/>
      <c r="H6" s="120"/>
      <c r="I6" s="120"/>
      <c r="J6" s="120"/>
      <c r="K6" s="122">
        <f t="shared" si="0"/>
        <v>0</v>
      </c>
    </row>
    <row r="7" spans="1:14" s="123" customFormat="1" ht="13.9" customHeight="1" x14ac:dyDescent="0.2">
      <c r="A7" s="86" t="s">
        <v>43</v>
      </c>
      <c r="B7" s="117"/>
      <c r="C7" s="118"/>
      <c r="D7" s="119"/>
      <c r="E7" s="120"/>
      <c r="F7" s="121"/>
      <c r="G7" s="121"/>
      <c r="H7" s="120"/>
      <c r="I7" s="120"/>
      <c r="J7" s="120"/>
      <c r="K7" s="122">
        <f t="shared" si="0"/>
        <v>0</v>
      </c>
    </row>
    <row r="8" spans="1:14" s="123" customFormat="1" ht="13.9" customHeight="1" x14ac:dyDescent="0.2">
      <c r="A8" s="86" t="s">
        <v>48</v>
      </c>
      <c r="B8" s="117"/>
      <c r="C8" s="118"/>
      <c r="D8" s="119"/>
      <c r="E8" s="120"/>
      <c r="F8" s="121"/>
      <c r="G8" s="121"/>
      <c r="H8" s="120"/>
      <c r="I8" s="120"/>
      <c r="J8" s="120"/>
      <c r="K8" s="122">
        <f t="shared" si="0"/>
        <v>0</v>
      </c>
    </row>
    <row r="9" spans="1:14" s="123" customFormat="1" ht="13.9" customHeight="1" x14ac:dyDescent="0.2">
      <c r="A9" s="86" t="s">
        <v>49</v>
      </c>
      <c r="B9" s="117"/>
      <c r="C9" s="118"/>
      <c r="D9" s="119"/>
      <c r="E9" s="120"/>
      <c r="F9" s="121"/>
      <c r="G9" s="121"/>
      <c r="H9" s="120"/>
      <c r="I9" s="120"/>
      <c r="J9" s="120"/>
      <c r="K9" s="122">
        <f t="shared" si="0"/>
        <v>0</v>
      </c>
    </row>
    <row r="10" spans="1:14" s="123" customFormat="1" ht="13.9" customHeight="1" x14ac:dyDescent="0.2">
      <c r="A10" s="86" t="s">
        <v>28</v>
      </c>
      <c r="B10" s="117"/>
      <c r="C10" s="118"/>
      <c r="D10" s="119"/>
      <c r="E10" s="120"/>
      <c r="F10" s="121"/>
      <c r="G10" s="121"/>
      <c r="H10" s="120"/>
      <c r="I10" s="120"/>
      <c r="J10" s="120"/>
      <c r="K10" s="122">
        <f t="shared" si="0"/>
        <v>0</v>
      </c>
    </row>
    <row r="11" spans="1:14" s="123" customFormat="1" ht="13.9" customHeight="1" x14ac:dyDescent="0.2">
      <c r="A11" s="86" t="s">
        <v>29</v>
      </c>
      <c r="B11" s="117"/>
      <c r="C11" s="118"/>
      <c r="D11" s="119"/>
      <c r="E11" s="120"/>
      <c r="F11" s="121"/>
      <c r="G11" s="121"/>
      <c r="H11" s="120"/>
      <c r="I11" s="120"/>
      <c r="J11" s="120"/>
      <c r="K11" s="122">
        <f t="shared" si="0"/>
        <v>0</v>
      </c>
    </row>
    <row r="12" spans="1:14" s="123" customFormat="1" ht="13.9" customHeight="1" x14ac:dyDescent="0.2">
      <c r="A12" s="86" t="s">
        <v>19</v>
      </c>
      <c r="B12" s="117"/>
      <c r="C12" s="118"/>
      <c r="D12" s="119"/>
      <c r="E12" s="120"/>
      <c r="F12" s="121"/>
      <c r="G12" s="121"/>
      <c r="H12" s="120"/>
      <c r="I12" s="120"/>
      <c r="J12" s="120"/>
      <c r="K12" s="122">
        <f t="shared" si="0"/>
        <v>0</v>
      </c>
    </row>
    <row r="13" spans="1:14" s="123" customFormat="1" ht="13.9" customHeight="1" x14ac:dyDescent="0.2">
      <c r="A13" s="80" t="s">
        <v>39</v>
      </c>
      <c r="B13" s="32"/>
      <c r="C13" s="118"/>
      <c r="D13" s="119"/>
      <c r="E13" s="120"/>
      <c r="F13" s="121"/>
      <c r="G13" s="121"/>
      <c r="H13" s="120"/>
      <c r="I13" s="120"/>
      <c r="J13" s="120"/>
      <c r="K13" s="122">
        <f t="shared" si="0"/>
        <v>0</v>
      </c>
    </row>
    <row r="14" spans="1:14" s="5" customFormat="1" ht="13.9" customHeight="1" x14ac:dyDescent="0.25">
      <c r="A14" s="81" t="s">
        <v>41</v>
      </c>
      <c r="B14" s="34"/>
      <c r="C14" s="34"/>
      <c r="D14" s="34"/>
      <c r="E14" s="34"/>
      <c r="F14" s="34"/>
      <c r="G14" s="34"/>
      <c r="H14" s="34"/>
      <c r="I14" s="34"/>
      <c r="J14" s="34"/>
      <c r="K14" s="82"/>
    </row>
    <row r="15" spans="1:14" s="5" customFormat="1" ht="13.9" customHeight="1" x14ac:dyDescent="0.2">
      <c r="A15" s="80" t="s">
        <v>41</v>
      </c>
      <c r="B15" s="32"/>
      <c r="C15" s="33"/>
      <c r="D15" s="26"/>
      <c r="E15" s="27"/>
      <c r="F15" s="28"/>
      <c r="G15" s="28"/>
      <c r="H15" s="27"/>
      <c r="I15" s="27"/>
      <c r="J15" s="132"/>
      <c r="K15" s="77">
        <f t="shared" ref="K15:K17" si="1">E15+I15+J15</f>
        <v>0</v>
      </c>
    </row>
    <row r="16" spans="1:14" s="5" customFormat="1" ht="13.9" customHeight="1" x14ac:dyDescent="0.25">
      <c r="A16" s="114" t="s">
        <v>42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6"/>
    </row>
    <row r="17" spans="1:11" s="5" customFormat="1" ht="13.9" customHeight="1" x14ac:dyDescent="0.2">
      <c r="A17" s="86" t="s">
        <v>42</v>
      </c>
      <c r="B17" s="117"/>
      <c r="C17" s="118"/>
      <c r="D17" s="119"/>
      <c r="E17" s="120"/>
      <c r="F17" s="121"/>
      <c r="G17" s="121"/>
      <c r="H17" s="120"/>
      <c r="I17" s="120"/>
      <c r="J17" s="120"/>
      <c r="K17" s="122">
        <f t="shared" si="1"/>
        <v>0</v>
      </c>
    </row>
    <row r="18" spans="1:11" s="5" customFormat="1" ht="13.9" customHeight="1" x14ac:dyDescent="0.25">
      <c r="A18" s="83" t="s">
        <v>32</v>
      </c>
      <c r="B18" s="35"/>
      <c r="C18" s="36"/>
      <c r="D18" s="37"/>
      <c r="E18" s="38"/>
      <c r="F18" s="39"/>
      <c r="G18" s="39"/>
      <c r="H18" s="38"/>
      <c r="I18" s="38"/>
      <c r="J18" s="40"/>
      <c r="K18" s="84"/>
    </row>
    <row r="19" spans="1:11" s="5" customFormat="1" ht="13.9" customHeight="1" x14ac:dyDescent="0.2">
      <c r="A19" s="80" t="s">
        <v>20</v>
      </c>
      <c r="B19" s="32"/>
      <c r="C19" s="33"/>
      <c r="D19" s="26"/>
      <c r="E19" s="27"/>
      <c r="F19" s="28"/>
      <c r="G19" s="28"/>
      <c r="H19" s="27"/>
      <c r="I19" s="27"/>
      <c r="J19" s="27"/>
      <c r="K19" s="77">
        <f>E19+I19+J19</f>
        <v>0</v>
      </c>
    </row>
    <row r="20" spans="1:11" s="5" customFormat="1" ht="13.9" customHeight="1" x14ac:dyDescent="0.2">
      <c r="A20" s="80" t="s">
        <v>33</v>
      </c>
      <c r="B20" s="32"/>
      <c r="C20" s="33"/>
      <c r="D20" s="26"/>
      <c r="E20" s="27"/>
      <c r="F20" s="28"/>
      <c r="G20" s="28"/>
      <c r="H20" s="27"/>
      <c r="I20" s="27"/>
      <c r="J20" s="27"/>
      <c r="K20" s="77">
        <f t="shared" ref="K20:K31" si="2">E20+I20+J20</f>
        <v>0</v>
      </c>
    </row>
    <row r="21" spans="1:11" s="5" customFormat="1" ht="13.9" customHeight="1" x14ac:dyDescent="0.25">
      <c r="A21" s="85" t="s">
        <v>31</v>
      </c>
      <c r="B21" s="32"/>
      <c r="C21" s="33"/>
      <c r="D21" s="26"/>
      <c r="E21" s="27"/>
      <c r="F21" s="28"/>
      <c r="G21" s="28"/>
      <c r="H21" s="27"/>
      <c r="I21" s="27"/>
      <c r="J21" s="27"/>
      <c r="K21" s="77"/>
    </row>
    <row r="22" spans="1:11" s="5" customFormat="1" ht="13.9" customHeight="1" x14ac:dyDescent="0.2">
      <c r="A22" s="80" t="s">
        <v>34</v>
      </c>
      <c r="B22" s="32"/>
      <c r="C22" s="33"/>
      <c r="D22" s="26"/>
      <c r="E22" s="27"/>
      <c r="F22" s="28"/>
      <c r="G22" s="41"/>
      <c r="H22" s="21"/>
      <c r="I22" s="27"/>
      <c r="J22" s="27"/>
      <c r="K22" s="77">
        <f t="shared" si="2"/>
        <v>0</v>
      </c>
    </row>
    <row r="23" spans="1:11" s="5" customFormat="1" ht="13.9" customHeight="1" x14ac:dyDescent="0.2">
      <c r="A23" s="80" t="s">
        <v>36</v>
      </c>
      <c r="B23" s="32"/>
      <c r="C23" s="33"/>
      <c r="D23" s="26"/>
      <c r="E23" s="27"/>
      <c r="F23" s="28"/>
      <c r="G23" s="28"/>
      <c r="H23" s="27"/>
      <c r="I23" s="27"/>
      <c r="J23" s="27"/>
      <c r="K23" s="77">
        <f t="shared" si="2"/>
        <v>0</v>
      </c>
    </row>
    <row r="24" spans="1:11" s="5" customFormat="1" ht="13.9" customHeight="1" x14ac:dyDescent="0.2">
      <c r="A24" s="86" t="s">
        <v>21</v>
      </c>
      <c r="B24" s="32"/>
      <c r="C24" s="33"/>
      <c r="D24" s="26"/>
      <c r="E24" s="27"/>
      <c r="F24" s="28"/>
      <c r="G24" s="28"/>
      <c r="H24" s="27"/>
      <c r="I24" s="27"/>
      <c r="J24" s="27"/>
      <c r="K24" s="77">
        <f t="shared" si="2"/>
        <v>0</v>
      </c>
    </row>
    <row r="25" spans="1:11" s="5" customFormat="1" ht="13.9" customHeight="1" x14ac:dyDescent="0.2">
      <c r="A25" s="87" t="s">
        <v>30</v>
      </c>
      <c r="B25" s="32"/>
      <c r="C25" s="33"/>
      <c r="D25" s="26"/>
      <c r="E25" s="27"/>
      <c r="F25" s="28"/>
      <c r="G25" s="28"/>
      <c r="H25" s="27"/>
      <c r="I25" s="27"/>
      <c r="J25" s="27"/>
      <c r="K25" s="77">
        <f t="shared" si="2"/>
        <v>0</v>
      </c>
    </row>
    <row r="26" spans="1:11" s="5" customFormat="1" ht="13.9" customHeight="1" x14ac:dyDescent="0.2">
      <c r="A26" s="87" t="s">
        <v>12</v>
      </c>
      <c r="B26" s="32"/>
      <c r="C26" s="33"/>
      <c r="D26" s="26"/>
      <c r="E26" s="27"/>
      <c r="F26" s="28"/>
      <c r="G26" s="28"/>
      <c r="H26" s="27"/>
      <c r="I26" s="27"/>
      <c r="J26" s="27"/>
      <c r="K26" s="77">
        <f t="shared" si="2"/>
        <v>0</v>
      </c>
    </row>
    <row r="27" spans="1:11" s="5" customFormat="1" ht="13.9" customHeight="1" x14ac:dyDescent="0.2">
      <c r="A27" s="87" t="s">
        <v>13</v>
      </c>
      <c r="B27" s="32"/>
      <c r="C27" s="33"/>
      <c r="D27" s="26"/>
      <c r="E27" s="27"/>
      <c r="F27" s="28"/>
      <c r="G27" s="28"/>
      <c r="H27" s="27"/>
      <c r="I27" s="27"/>
      <c r="J27" s="27"/>
      <c r="K27" s="77">
        <f t="shared" si="2"/>
        <v>0</v>
      </c>
    </row>
    <row r="28" spans="1:11" s="5" customFormat="1" ht="13.9" customHeight="1" x14ac:dyDescent="0.2">
      <c r="A28" s="88" t="s">
        <v>14</v>
      </c>
      <c r="B28" s="32"/>
      <c r="C28" s="33"/>
      <c r="D28" s="26"/>
      <c r="E28" s="27"/>
      <c r="F28" s="28"/>
      <c r="G28" s="28"/>
      <c r="H28" s="27"/>
      <c r="I28" s="27"/>
      <c r="J28" s="27"/>
      <c r="K28" s="77">
        <f t="shared" si="2"/>
        <v>0</v>
      </c>
    </row>
    <row r="29" spans="1:11" s="5" customFormat="1" ht="13.9" customHeight="1" x14ac:dyDescent="0.2">
      <c r="A29" s="88" t="s">
        <v>15</v>
      </c>
      <c r="B29" s="32"/>
      <c r="C29" s="33"/>
      <c r="D29" s="26"/>
      <c r="E29" s="27"/>
      <c r="F29" s="28"/>
      <c r="G29" s="28"/>
      <c r="H29" s="27"/>
      <c r="I29" s="27"/>
      <c r="J29" s="14"/>
      <c r="K29" s="77">
        <f t="shared" si="2"/>
        <v>0</v>
      </c>
    </row>
    <row r="30" spans="1:11" s="5" customFormat="1" ht="13.9" customHeight="1" x14ac:dyDescent="0.2">
      <c r="A30" s="88" t="s">
        <v>16</v>
      </c>
      <c r="B30" s="32"/>
      <c r="C30" s="33"/>
      <c r="D30" s="26"/>
      <c r="E30" s="27"/>
      <c r="F30" s="28"/>
      <c r="G30" s="28"/>
      <c r="H30" s="27"/>
      <c r="I30" s="27"/>
      <c r="J30" s="14"/>
      <c r="K30" s="77">
        <f t="shared" si="2"/>
        <v>0</v>
      </c>
    </row>
    <row r="31" spans="1:11" s="5" customFormat="1" ht="13.9" customHeight="1" x14ac:dyDescent="0.2">
      <c r="A31" s="89" t="s">
        <v>45</v>
      </c>
      <c r="B31" s="42"/>
      <c r="C31" s="43"/>
      <c r="D31" s="44"/>
      <c r="E31" s="21"/>
      <c r="F31" s="41"/>
      <c r="G31" s="41"/>
      <c r="H31" s="21"/>
      <c r="I31" s="21"/>
      <c r="J31" s="14"/>
      <c r="K31" s="76">
        <f t="shared" si="2"/>
        <v>0</v>
      </c>
    </row>
    <row r="32" spans="1:11" s="5" customFormat="1" ht="13.9" customHeight="1" x14ac:dyDescent="0.2">
      <c r="A32" s="90" t="s">
        <v>44</v>
      </c>
      <c r="B32" s="45"/>
      <c r="C32" s="46"/>
      <c r="D32" s="125"/>
      <c r="E32" s="23"/>
      <c r="F32" s="22"/>
      <c r="G32" s="41"/>
      <c r="H32" s="21"/>
      <c r="I32" s="23"/>
      <c r="J32" s="23"/>
      <c r="K32" s="76">
        <f>E32+I32+J32</f>
        <v>0</v>
      </c>
    </row>
    <row r="33" spans="1:12" s="5" customFormat="1" ht="13.9" customHeight="1" x14ac:dyDescent="0.2">
      <c r="A33" s="89" t="s">
        <v>35</v>
      </c>
      <c r="B33" s="42"/>
      <c r="C33" s="43"/>
      <c r="D33" s="44"/>
      <c r="E33" s="21"/>
      <c r="F33" s="41"/>
      <c r="G33" s="41"/>
      <c r="H33" s="21"/>
      <c r="I33" s="21"/>
      <c r="J33" s="23"/>
      <c r="K33" s="76">
        <f>E33+I33+J33</f>
        <v>0</v>
      </c>
    </row>
    <row r="34" spans="1:12" s="5" customFormat="1" ht="13.9" customHeight="1" thickBot="1" x14ac:dyDescent="0.25">
      <c r="A34" s="91" t="s">
        <v>22</v>
      </c>
      <c r="B34" s="48"/>
      <c r="C34" s="49"/>
      <c r="D34" s="50"/>
      <c r="E34" s="51"/>
      <c r="F34" s="52"/>
      <c r="G34" s="53"/>
      <c r="H34" s="54"/>
      <c r="I34" s="51"/>
      <c r="J34" s="23"/>
      <c r="K34" s="92">
        <f>E34+I34+J34</f>
        <v>0</v>
      </c>
    </row>
    <row r="35" spans="1:12" s="5" customFormat="1" ht="13.9" customHeight="1" thickBot="1" x14ac:dyDescent="0.3">
      <c r="A35" s="56" t="s">
        <v>26</v>
      </c>
      <c r="B35" s="57"/>
      <c r="C35" s="58"/>
      <c r="D35" s="59"/>
      <c r="E35" s="60">
        <f>SUM(E4:E34)</f>
        <v>0</v>
      </c>
      <c r="F35" s="61"/>
      <c r="G35" s="62">
        <f>SUM(G4:G34)</f>
        <v>0</v>
      </c>
      <c r="H35" s="60"/>
      <c r="I35" s="60">
        <f>SUM(I4:I34)</f>
        <v>0</v>
      </c>
      <c r="J35" s="60">
        <f>SUM(J4:J34)</f>
        <v>0</v>
      </c>
      <c r="K35" s="63">
        <f>SUM(K3:K34)</f>
        <v>0</v>
      </c>
      <c r="L35" s="4"/>
    </row>
    <row r="36" spans="1:12" s="5" customFormat="1" ht="13.9" customHeight="1" x14ac:dyDescent="0.2">
      <c r="A36" s="88" t="s">
        <v>23</v>
      </c>
      <c r="B36" s="9">
        <v>1</v>
      </c>
      <c r="C36" s="33" t="s">
        <v>11</v>
      </c>
      <c r="D36" s="10"/>
      <c r="E36" s="27"/>
      <c r="F36" s="10"/>
      <c r="G36" s="55"/>
      <c r="H36" s="27"/>
      <c r="I36" s="27"/>
      <c r="J36" s="14"/>
      <c r="K36" s="77"/>
      <c r="L36" s="6"/>
    </row>
    <row r="37" spans="1:12" s="5" customFormat="1" ht="13.9" customHeight="1" x14ac:dyDescent="0.2">
      <c r="A37" s="93" t="s">
        <v>24</v>
      </c>
      <c r="B37" s="9">
        <v>1</v>
      </c>
      <c r="C37" s="33" t="s">
        <v>11</v>
      </c>
      <c r="D37" s="10"/>
      <c r="E37" s="27"/>
      <c r="F37" s="10"/>
      <c r="G37" s="55"/>
      <c r="H37" s="27"/>
      <c r="I37" s="27"/>
      <c r="J37" s="14"/>
      <c r="K37" s="92"/>
      <c r="L37" s="6"/>
    </row>
    <row r="38" spans="1:12" s="5" customFormat="1" ht="13.9" customHeight="1" thickBot="1" x14ac:dyDescent="0.25">
      <c r="A38" s="93" t="s">
        <v>63</v>
      </c>
      <c r="B38" s="64">
        <v>1</v>
      </c>
      <c r="C38" s="65" t="s">
        <v>11</v>
      </c>
      <c r="D38" s="66"/>
      <c r="E38" s="67"/>
      <c r="F38" s="66"/>
      <c r="G38" s="68"/>
      <c r="H38" s="67"/>
      <c r="I38" s="67"/>
      <c r="J38" s="69"/>
      <c r="K38" s="94"/>
      <c r="L38" s="6"/>
    </row>
    <row r="39" spans="1:12" s="5" customFormat="1" ht="13.9" customHeight="1" thickBot="1" x14ac:dyDescent="0.3">
      <c r="A39" s="56" t="s">
        <v>25</v>
      </c>
      <c r="B39" s="57"/>
      <c r="C39" s="58"/>
      <c r="D39" s="59"/>
      <c r="E39" s="60">
        <f>SUM(E35:E38)</f>
        <v>0</v>
      </c>
      <c r="F39" s="61"/>
      <c r="G39" s="60"/>
      <c r="H39" s="60"/>
      <c r="I39" s="60">
        <f>SUM(I35:I38)</f>
        <v>0</v>
      </c>
      <c r="J39" s="60">
        <f>SUM(J35:J38)</f>
        <v>0</v>
      </c>
      <c r="K39" s="63">
        <f>E39+I39+J39</f>
        <v>0</v>
      </c>
      <c r="L39" s="6"/>
    </row>
    <row r="40" spans="1:12" s="5" customFormat="1" ht="13.9" customHeight="1" x14ac:dyDescent="0.2">
      <c r="A40" s="88" t="s">
        <v>17</v>
      </c>
      <c r="B40" s="9">
        <v>15</v>
      </c>
      <c r="C40" s="9" t="s">
        <v>18</v>
      </c>
      <c r="D40" s="10"/>
      <c r="E40" s="11"/>
      <c r="F40" s="12"/>
      <c r="G40" s="13"/>
      <c r="H40" s="11"/>
      <c r="I40" s="11"/>
      <c r="J40" s="11"/>
      <c r="K40" s="77">
        <f>K39*B40/100</f>
        <v>0</v>
      </c>
    </row>
    <row r="41" spans="1:12" s="5" customFormat="1" ht="16.149999999999999" customHeight="1" thickBot="1" x14ac:dyDescent="0.3">
      <c r="A41" s="15"/>
      <c r="B41" s="16"/>
      <c r="C41" s="16"/>
      <c r="D41" s="17"/>
      <c r="E41" s="18"/>
      <c r="F41" s="17"/>
      <c r="G41" s="19"/>
      <c r="H41" s="20"/>
      <c r="I41" s="130" t="s">
        <v>27</v>
      </c>
      <c r="J41" s="131"/>
      <c r="K41" s="70">
        <f>SUM(K39:K40)</f>
        <v>0</v>
      </c>
    </row>
    <row r="42" spans="1:12" s="5" customFormat="1" ht="16.149999999999999" customHeight="1" x14ac:dyDescent="0.2">
      <c r="D42" s="7"/>
      <c r="E42" s="4"/>
      <c r="F42" s="7"/>
      <c r="G42" s="7"/>
      <c r="H42" s="4"/>
      <c r="I42" s="4"/>
      <c r="J42" s="4"/>
      <c r="K42" s="4"/>
    </row>
    <row r="43" spans="1:12" ht="38.25" x14ac:dyDescent="0.2">
      <c r="A43" s="108" t="s">
        <v>60</v>
      </c>
      <c r="B43" s="109" t="s">
        <v>57</v>
      </c>
      <c r="C43" s="109"/>
      <c r="D43" s="110" t="s">
        <v>58</v>
      </c>
      <c r="E43" s="111"/>
      <c r="F43" s="112" t="s">
        <v>59</v>
      </c>
    </row>
    <row r="44" spans="1:12" x14ac:dyDescent="0.2">
      <c r="A44" s="102" t="s">
        <v>52</v>
      </c>
      <c r="B44" s="103">
        <f>I39</f>
        <v>0</v>
      </c>
      <c r="C44" s="104"/>
      <c r="D44" s="103">
        <f>B44*B40/100</f>
        <v>0</v>
      </c>
      <c r="F44" s="105">
        <f>B44+D44</f>
        <v>0</v>
      </c>
    </row>
    <row r="45" spans="1:12" x14ac:dyDescent="0.2">
      <c r="A45" s="102" t="s">
        <v>53</v>
      </c>
      <c r="B45" s="103">
        <f>SUM(D33:D34)</f>
        <v>0</v>
      </c>
      <c r="C45" s="104"/>
      <c r="D45" s="103">
        <f>B45*B40/100</f>
        <v>0</v>
      </c>
      <c r="F45" s="105">
        <f t="shared" ref="F45:F47" si="3">B45+D45</f>
        <v>0</v>
      </c>
    </row>
    <row r="46" spans="1:12" x14ac:dyDescent="0.2">
      <c r="A46" s="102" t="s">
        <v>54</v>
      </c>
      <c r="B46" s="103">
        <f>J39-B45</f>
        <v>0</v>
      </c>
      <c r="C46" s="104"/>
      <c r="D46" s="103">
        <f>B46*B40/100</f>
        <v>0</v>
      </c>
      <c r="F46" s="105">
        <f t="shared" si="3"/>
        <v>0</v>
      </c>
    </row>
    <row r="47" spans="1:12" x14ac:dyDescent="0.2">
      <c r="A47" s="102" t="s">
        <v>55</v>
      </c>
      <c r="B47" s="103">
        <f>E35</f>
        <v>0</v>
      </c>
      <c r="C47" s="104"/>
      <c r="D47" s="103">
        <f>B47*B40/100</f>
        <v>0</v>
      </c>
      <c r="F47" s="105">
        <f t="shared" si="3"/>
        <v>0</v>
      </c>
    </row>
    <row r="48" spans="1:12" x14ac:dyDescent="0.2">
      <c r="A48" s="108" t="s">
        <v>56</v>
      </c>
      <c r="B48" s="106">
        <f>SUM(B44:B47)</f>
        <v>0</v>
      </c>
      <c r="C48" s="113"/>
      <c r="D48" s="106">
        <f>SUM(D44:D47)</f>
        <v>0</v>
      </c>
      <c r="E48" s="111"/>
      <c r="F48" s="107">
        <f>SUM(F44:F47)</f>
        <v>0</v>
      </c>
      <c r="K48" s="100"/>
    </row>
  </sheetData>
  <mergeCells count="1">
    <mergeCell ref="I41:J41"/>
  </mergeCells>
  <printOptions horizontalCentered="1"/>
  <pageMargins left="0.2" right="0.2" top="0.25" bottom="0.25" header="0.3" footer="0.3"/>
  <pageSetup scale="8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90" zoomScaleNormal="90" workbookViewId="0">
      <selection activeCell="B4" sqref="B4:J39"/>
    </sheetView>
  </sheetViews>
  <sheetFormatPr defaultColWidth="9.140625" defaultRowHeight="12.75" x14ac:dyDescent="0.2"/>
  <cols>
    <col min="1" max="1" width="30.7109375" style="1" customWidth="1"/>
    <col min="2" max="2" width="9.7109375" style="1" customWidth="1"/>
    <col min="3" max="3" width="6.7109375" style="1" customWidth="1"/>
    <col min="4" max="4" width="10.7109375" style="2" customWidth="1"/>
    <col min="5" max="5" width="11.42578125" style="3" customWidth="1"/>
    <col min="6" max="6" width="10.7109375" style="2" customWidth="1"/>
    <col min="7" max="7" width="6.7109375" style="2" customWidth="1"/>
    <col min="8" max="8" width="6.7109375" style="3" customWidth="1"/>
    <col min="9" max="11" width="12.7109375" style="3" customWidth="1"/>
    <col min="12" max="12" width="17.140625" style="1" customWidth="1"/>
    <col min="13" max="16384" width="9.140625" style="1"/>
  </cols>
  <sheetData>
    <row r="1" spans="1:14" s="5" customFormat="1" ht="12.75" customHeight="1" x14ac:dyDescent="0.2">
      <c r="A1" s="71" t="s">
        <v>0</v>
      </c>
      <c r="B1" s="72" t="s">
        <v>1</v>
      </c>
      <c r="C1" s="72" t="s">
        <v>2</v>
      </c>
      <c r="D1" s="73" t="s">
        <v>2</v>
      </c>
      <c r="E1" s="74" t="s">
        <v>3</v>
      </c>
      <c r="F1" s="74" t="s">
        <v>2</v>
      </c>
      <c r="G1" s="74" t="s">
        <v>4</v>
      </c>
      <c r="H1" s="73" t="s">
        <v>4</v>
      </c>
      <c r="I1" s="73" t="s">
        <v>5</v>
      </c>
      <c r="J1" s="73" t="s">
        <v>37</v>
      </c>
      <c r="K1" s="75" t="s">
        <v>6</v>
      </c>
    </row>
    <row r="2" spans="1:14" s="5" customFormat="1" ht="12.75" customHeight="1" x14ac:dyDescent="0.2">
      <c r="A2" s="95"/>
      <c r="B2" s="96"/>
      <c r="C2" s="96" t="s">
        <v>7</v>
      </c>
      <c r="D2" s="97" t="s">
        <v>8</v>
      </c>
      <c r="E2" s="98" t="s">
        <v>8</v>
      </c>
      <c r="F2" s="98" t="s">
        <v>9</v>
      </c>
      <c r="G2" s="98" t="s">
        <v>9</v>
      </c>
      <c r="H2" s="97" t="s">
        <v>10</v>
      </c>
      <c r="I2" s="97" t="s">
        <v>8</v>
      </c>
      <c r="J2" s="97" t="s">
        <v>38</v>
      </c>
      <c r="K2" s="99" t="s">
        <v>8</v>
      </c>
    </row>
    <row r="3" spans="1:14" s="5" customFormat="1" ht="13.9" customHeight="1" x14ac:dyDescent="0.25">
      <c r="A3" s="78" t="s">
        <v>40</v>
      </c>
      <c r="B3" s="24" t="s">
        <v>69</v>
      </c>
      <c r="C3" s="25"/>
      <c r="D3" s="26"/>
      <c r="E3" s="27"/>
      <c r="F3" s="28"/>
      <c r="G3" s="29"/>
      <c r="H3" s="30"/>
      <c r="I3" s="30"/>
      <c r="J3" s="27"/>
      <c r="K3" s="77"/>
    </row>
    <row r="4" spans="1:14" s="123" customFormat="1" ht="13.9" customHeight="1" x14ac:dyDescent="0.2">
      <c r="A4" s="86" t="s">
        <v>50</v>
      </c>
      <c r="B4" s="117"/>
      <c r="C4" s="118"/>
      <c r="D4" s="119"/>
      <c r="E4" s="120"/>
      <c r="F4" s="121"/>
      <c r="G4" s="121"/>
      <c r="H4" s="120"/>
      <c r="I4" s="120"/>
      <c r="J4" s="120"/>
      <c r="K4" s="122">
        <f>E4+I4+J4</f>
        <v>0</v>
      </c>
      <c r="N4" s="124"/>
    </row>
    <row r="5" spans="1:14" s="123" customFormat="1" ht="13.9" customHeight="1" x14ac:dyDescent="0.2">
      <c r="A5" s="86" t="s">
        <v>47</v>
      </c>
      <c r="B5" s="117"/>
      <c r="C5" s="118"/>
      <c r="D5" s="119"/>
      <c r="E5" s="120"/>
      <c r="F5" s="121"/>
      <c r="G5" s="121"/>
      <c r="H5" s="120"/>
      <c r="I5" s="120"/>
      <c r="J5" s="120"/>
      <c r="K5" s="122">
        <f t="shared" ref="K5:K14" si="0">E5+I5+J5</f>
        <v>0</v>
      </c>
    </row>
    <row r="6" spans="1:14" s="123" customFormat="1" ht="13.9" customHeight="1" x14ac:dyDescent="0.2">
      <c r="A6" s="86" t="s">
        <v>64</v>
      </c>
      <c r="B6" s="117"/>
      <c r="C6" s="118"/>
      <c r="D6" s="119"/>
      <c r="E6" s="120"/>
      <c r="F6" s="121"/>
      <c r="G6" s="121"/>
      <c r="H6" s="120"/>
      <c r="I6" s="120"/>
      <c r="J6" s="120"/>
      <c r="K6" s="122">
        <f t="shared" ref="K6" si="1">E6+I6+J6</f>
        <v>0</v>
      </c>
    </row>
    <row r="7" spans="1:14" s="123" customFormat="1" ht="13.9" customHeight="1" x14ac:dyDescent="0.2">
      <c r="A7" s="86" t="s">
        <v>46</v>
      </c>
      <c r="B7" s="117"/>
      <c r="C7" s="118"/>
      <c r="D7" s="119"/>
      <c r="E7" s="120"/>
      <c r="F7" s="121"/>
      <c r="G7" s="121"/>
      <c r="H7" s="120"/>
      <c r="I7" s="120"/>
      <c r="J7" s="120"/>
      <c r="K7" s="122">
        <f t="shared" si="0"/>
        <v>0</v>
      </c>
    </row>
    <row r="8" spans="1:14" s="123" customFormat="1" ht="13.9" customHeight="1" x14ac:dyDescent="0.2">
      <c r="A8" s="86" t="s">
        <v>43</v>
      </c>
      <c r="B8" s="117"/>
      <c r="C8" s="118"/>
      <c r="D8" s="119"/>
      <c r="E8" s="120"/>
      <c r="F8" s="121"/>
      <c r="G8" s="121"/>
      <c r="H8" s="120"/>
      <c r="I8" s="120"/>
      <c r="J8" s="120"/>
      <c r="K8" s="122">
        <f t="shared" si="0"/>
        <v>0</v>
      </c>
    </row>
    <row r="9" spans="1:14" s="123" customFormat="1" ht="13.9" customHeight="1" x14ac:dyDescent="0.2">
      <c r="A9" s="86" t="s">
        <v>48</v>
      </c>
      <c r="B9" s="117"/>
      <c r="C9" s="118"/>
      <c r="D9" s="119"/>
      <c r="E9" s="120"/>
      <c r="F9" s="121"/>
      <c r="G9" s="121"/>
      <c r="H9" s="120"/>
      <c r="I9" s="120"/>
      <c r="J9" s="120"/>
      <c r="K9" s="122">
        <f t="shared" si="0"/>
        <v>0</v>
      </c>
    </row>
    <row r="10" spans="1:14" s="123" customFormat="1" ht="13.9" customHeight="1" x14ac:dyDescent="0.2">
      <c r="A10" s="86" t="s">
        <v>49</v>
      </c>
      <c r="B10" s="117"/>
      <c r="C10" s="118"/>
      <c r="D10" s="119"/>
      <c r="E10" s="120"/>
      <c r="F10" s="121"/>
      <c r="G10" s="121"/>
      <c r="H10" s="120"/>
      <c r="I10" s="120"/>
      <c r="J10" s="120"/>
      <c r="K10" s="122">
        <f t="shared" si="0"/>
        <v>0</v>
      </c>
    </row>
    <row r="11" spans="1:14" s="123" customFormat="1" ht="13.9" customHeight="1" x14ac:dyDescent="0.2">
      <c r="A11" s="86" t="s">
        <v>28</v>
      </c>
      <c r="B11" s="117"/>
      <c r="C11" s="118"/>
      <c r="D11" s="119"/>
      <c r="E11" s="120"/>
      <c r="F11" s="121"/>
      <c r="G11" s="121"/>
      <c r="H11" s="120"/>
      <c r="I11" s="120"/>
      <c r="J11" s="120"/>
      <c r="K11" s="122">
        <f t="shared" si="0"/>
        <v>0</v>
      </c>
    </row>
    <row r="12" spans="1:14" s="123" customFormat="1" ht="13.9" customHeight="1" x14ac:dyDescent="0.2">
      <c r="A12" s="86" t="s">
        <v>29</v>
      </c>
      <c r="B12" s="117"/>
      <c r="C12" s="118"/>
      <c r="D12" s="119"/>
      <c r="E12" s="120"/>
      <c r="F12" s="121"/>
      <c r="G12" s="121"/>
      <c r="H12" s="120"/>
      <c r="I12" s="120"/>
      <c r="J12" s="120"/>
      <c r="K12" s="122">
        <f t="shared" si="0"/>
        <v>0</v>
      </c>
    </row>
    <row r="13" spans="1:14" s="123" customFormat="1" ht="13.9" customHeight="1" x14ac:dyDescent="0.2">
      <c r="A13" s="86" t="s">
        <v>19</v>
      </c>
      <c r="B13" s="117"/>
      <c r="C13" s="118"/>
      <c r="D13" s="119"/>
      <c r="E13" s="120"/>
      <c r="F13" s="121"/>
      <c r="G13" s="121"/>
      <c r="H13" s="120"/>
      <c r="I13" s="120"/>
      <c r="J13" s="120"/>
      <c r="K13" s="122">
        <f t="shared" si="0"/>
        <v>0</v>
      </c>
    </row>
    <row r="14" spans="1:14" s="123" customFormat="1" ht="13.9" customHeight="1" x14ac:dyDescent="0.2">
      <c r="A14" s="86" t="s">
        <v>39</v>
      </c>
      <c r="B14" s="117"/>
      <c r="C14" s="118"/>
      <c r="D14" s="119"/>
      <c r="E14" s="120"/>
      <c r="F14" s="121"/>
      <c r="G14" s="121"/>
      <c r="H14" s="120"/>
      <c r="I14" s="120"/>
      <c r="J14" s="120"/>
      <c r="K14" s="122">
        <f t="shared" si="0"/>
        <v>0</v>
      </c>
    </row>
    <row r="15" spans="1:14" s="5" customFormat="1" ht="13.9" customHeight="1" x14ac:dyDescent="0.25">
      <c r="A15" s="114" t="s">
        <v>41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6"/>
    </row>
    <row r="16" spans="1:14" s="5" customFormat="1" ht="13.9" customHeight="1" x14ac:dyDescent="0.2">
      <c r="A16" s="80" t="s">
        <v>41</v>
      </c>
      <c r="B16" s="32"/>
      <c r="C16" s="33"/>
      <c r="D16" s="26"/>
      <c r="E16" s="27"/>
      <c r="F16" s="28"/>
      <c r="G16" s="28"/>
      <c r="H16" s="27"/>
      <c r="I16" s="27"/>
      <c r="J16" s="27"/>
      <c r="K16" s="77">
        <f t="shared" ref="K16:K18" si="2">E16+I16+J16</f>
        <v>0</v>
      </c>
    </row>
    <row r="17" spans="1:11" s="5" customFormat="1" ht="13.9" customHeight="1" x14ac:dyDescent="0.25">
      <c r="A17" s="81" t="s">
        <v>42</v>
      </c>
      <c r="B17" s="34"/>
      <c r="C17" s="34"/>
      <c r="D17" s="34"/>
      <c r="E17" s="34"/>
      <c r="F17" s="34"/>
      <c r="G17" s="34"/>
      <c r="H17" s="34"/>
      <c r="I17" s="34"/>
      <c r="J17" s="34"/>
      <c r="K17" s="82"/>
    </row>
    <row r="18" spans="1:11" s="5" customFormat="1" ht="13.9" customHeight="1" x14ac:dyDescent="0.2">
      <c r="A18" s="80" t="s">
        <v>42</v>
      </c>
      <c r="B18" s="32"/>
      <c r="C18" s="33"/>
      <c r="D18" s="26"/>
      <c r="E18" s="27"/>
      <c r="F18" s="28"/>
      <c r="G18" s="28"/>
      <c r="H18" s="27"/>
      <c r="I18" s="27"/>
      <c r="J18" s="27"/>
      <c r="K18" s="77">
        <f t="shared" si="2"/>
        <v>0</v>
      </c>
    </row>
    <row r="19" spans="1:11" s="5" customFormat="1" ht="13.9" customHeight="1" x14ac:dyDescent="0.25">
      <c r="A19" s="83" t="s">
        <v>32</v>
      </c>
      <c r="B19" s="35"/>
      <c r="C19" s="36"/>
      <c r="D19" s="37"/>
      <c r="E19" s="38"/>
      <c r="F19" s="39"/>
      <c r="G19" s="39"/>
      <c r="H19" s="38"/>
      <c r="I19" s="38"/>
      <c r="J19" s="40"/>
      <c r="K19" s="84"/>
    </row>
    <row r="20" spans="1:11" s="5" customFormat="1" ht="13.9" customHeight="1" x14ac:dyDescent="0.2">
      <c r="A20" s="80" t="s">
        <v>20</v>
      </c>
      <c r="B20" s="32"/>
      <c r="C20" s="33"/>
      <c r="D20" s="26"/>
      <c r="E20" s="27"/>
      <c r="F20" s="28"/>
      <c r="G20" s="28"/>
      <c r="H20" s="27"/>
      <c r="I20" s="27"/>
      <c r="J20" s="27"/>
      <c r="K20" s="77">
        <f>E20+I20+J20</f>
        <v>0</v>
      </c>
    </row>
    <row r="21" spans="1:11" s="5" customFormat="1" ht="13.9" customHeight="1" x14ac:dyDescent="0.2">
      <c r="A21" s="80" t="s">
        <v>33</v>
      </c>
      <c r="B21" s="32"/>
      <c r="C21" s="33"/>
      <c r="D21" s="26"/>
      <c r="E21" s="27"/>
      <c r="F21" s="28"/>
      <c r="G21" s="28"/>
      <c r="H21" s="27"/>
      <c r="I21" s="27"/>
      <c r="J21" s="27"/>
      <c r="K21" s="77">
        <f t="shared" ref="K21:K32" si="3">E21+I21+J21</f>
        <v>0</v>
      </c>
    </row>
    <row r="22" spans="1:11" s="5" customFormat="1" ht="13.9" customHeight="1" x14ac:dyDescent="0.25">
      <c r="A22" s="85" t="s">
        <v>31</v>
      </c>
      <c r="B22" s="32"/>
      <c r="C22" s="33"/>
      <c r="D22" s="26"/>
      <c r="E22" s="27"/>
      <c r="F22" s="28"/>
      <c r="G22" s="28"/>
      <c r="H22" s="27"/>
      <c r="I22" s="27"/>
      <c r="J22" s="27"/>
      <c r="K22" s="77"/>
    </row>
    <row r="23" spans="1:11" s="5" customFormat="1" ht="13.9" customHeight="1" x14ac:dyDescent="0.2">
      <c r="A23" s="80" t="s">
        <v>34</v>
      </c>
      <c r="B23" s="32"/>
      <c r="C23" s="33"/>
      <c r="D23" s="26"/>
      <c r="E23" s="27"/>
      <c r="F23" s="28"/>
      <c r="G23" s="41"/>
      <c r="H23" s="21"/>
      <c r="I23" s="27"/>
      <c r="J23" s="27"/>
      <c r="K23" s="77">
        <f t="shared" si="3"/>
        <v>0</v>
      </c>
    </row>
    <row r="24" spans="1:11" s="5" customFormat="1" ht="13.9" customHeight="1" x14ac:dyDescent="0.2">
      <c r="A24" s="80" t="s">
        <v>36</v>
      </c>
      <c r="B24" s="32"/>
      <c r="C24" s="33"/>
      <c r="D24" s="26"/>
      <c r="E24" s="27"/>
      <c r="F24" s="28"/>
      <c r="G24" s="28"/>
      <c r="H24" s="27"/>
      <c r="I24" s="27"/>
      <c r="J24" s="27"/>
      <c r="K24" s="77">
        <f t="shared" si="3"/>
        <v>0</v>
      </c>
    </row>
    <row r="25" spans="1:11" s="5" customFormat="1" ht="13.9" customHeight="1" x14ac:dyDescent="0.2">
      <c r="A25" s="86" t="s">
        <v>21</v>
      </c>
      <c r="B25" s="32"/>
      <c r="C25" s="33"/>
      <c r="D25" s="26"/>
      <c r="E25" s="27"/>
      <c r="F25" s="28"/>
      <c r="G25" s="28"/>
      <c r="H25" s="27"/>
      <c r="I25" s="27"/>
      <c r="J25" s="27"/>
      <c r="K25" s="77">
        <f t="shared" si="3"/>
        <v>0</v>
      </c>
    </row>
    <row r="26" spans="1:11" s="5" customFormat="1" ht="13.9" customHeight="1" x14ac:dyDescent="0.2">
      <c r="A26" s="87" t="s">
        <v>30</v>
      </c>
      <c r="B26" s="32"/>
      <c r="C26" s="33"/>
      <c r="D26" s="26"/>
      <c r="E26" s="27"/>
      <c r="F26" s="28"/>
      <c r="G26" s="28"/>
      <c r="H26" s="27"/>
      <c r="I26" s="27"/>
      <c r="J26" s="27"/>
      <c r="K26" s="77">
        <f t="shared" si="3"/>
        <v>0</v>
      </c>
    </row>
    <row r="27" spans="1:11" s="5" customFormat="1" ht="13.9" customHeight="1" x14ac:dyDescent="0.2">
      <c r="A27" s="87" t="s">
        <v>12</v>
      </c>
      <c r="B27" s="32"/>
      <c r="C27" s="33"/>
      <c r="D27" s="26"/>
      <c r="E27" s="27"/>
      <c r="F27" s="28"/>
      <c r="G27" s="28"/>
      <c r="H27" s="27"/>
      <c r="I27" s="27"/>
      <c r="J27" s="27"/>
      <c r="K27" s="77">
        <f t="shared" si="3"/>
        <v>0</v>
      </c>
    </row>
    <row r="28" spans="1:11" s="5" customFormat="1" ht="13.9" customHeight="1" x14ac:dyDescent="0.2">
      <c r="A28" s="87" t="s">
        <v>13</v>
      </c>
      <c r="B28" s="32"/>
      <c r="C28" s="33"/>
      <c r="D28" s="26"/>
      <c r="E28" s="27"/>
      <c r="F28" s="28"/>
      <c r="G28" s="28"/>
      <c r="H28" s="27"/>
      <c r="I28" s="27"/>
      <c r="J28" s="27"/>
      <c r="K28" s="77">
        <f t="shared" si="3"/>
        <v>0</v>
      </c>
    </row>
    <row r="29" spans="1:11" s="5" customFormat="1" ht="13.9" customHeight="1" x14ac:dyDescent="0.2">
      <c r="A29" s="88" t="s">
        <v>14</v>
      </c>
      <c r="B29" s="32"/>
      <c r="C29" s="33"/>
      <c r="D29" s="26"/>
      <c r="E29" s="27"/>
      <c r="F29" s="28"/>
      <c r="G29" s="28"/>
      <c r="H29" s="27"/>
      <c r="I29" s="27"/>
      <c r="J29" s="27"/>
      <c r="K29" s="77">
        <f t="shared" si="3"/>
        <v>0</v>
      </c>
    </row>
    <row r="30" spans="1:11" s="5" customFormat="1" ht="13.9" customHeight="1" x14ac:dyDescent="0.2">
      <c r="A30" s="88" t="s">
        <v>15</v>
      </c>
      <c r="B30" s="32"/>
      <c r="C30" s="33"/>
      <c r="D30" s="26"/>
      <c r="E30" s="27"/>
      <c r="F30" s="28"/>
      <c r="G30" s="28"/>
      <c r="H30" s="27"/>
      <c r="I30" s="27"/>
      <c r="J30" s="14"/>
      <c r="K30" s="77">
        <f t="shared" si="3"/>
        <v>0</v>
      </c>
    </row>
    <row r="31" spans="1:11" s="5" customFormat="1" ht="13.9" customHeight="1" x14ac:dyDescent="0.2">
      <c r="A31" s="88" t="s">
        <v>16</v>
      </c>
      <c r="B31" s="32"/>
      <c r="C31" s="33"/>
      <c r="D31" s="26"/>
      <c r="E31" s="27"/>
      <c r="F31" s="28"/>
      <c r="G31" s="28"/>
      <c r="H31" s="27"/>
      <c r="I31" s="27"/>
      <c r="J31" s="14"/>
      <c r="K31" s="77">
        <f t="shared" si="3"/>
        <v>0</v>
      </c>
    </row>
    <row r="32" spans="1:11" s="5" customFormat="1" ht="13.9" customHeight="1" x14ac:dyDescent="0.2">
      <c r="A32" s="89" t="s">
        <v>45</v>
      </c>
      <c r="B32" s="42"/>
      <c r="C32" s="43"/>
      <c r="D32" s="44"/>
      <c r="E32" s="21"/>
      <c r="F32" s="41"/>
      <c r="G32" s="41"/>
      <c r="H32" s="21"/>
      <c r="I32" s="21"/>
      <c r="J32" s="14"/>
      <c r="K32" s="76">
        <f t="shared" si="3"/>
        <v>0</v>
      </c>
    </row>
    <row r="33" spans="1:12" s="5" customFormat="1" ht="13.9" customHeight="1" x14ac:dyDescent="0.2">
      <c r="A33" s="90" t="s">
        <v>44</v>
      </c>
      <c r="B33" s="45"/>
      <c r="C33" s="46"/>
      <c r="D33" s="125"/>
      <c r="E33" s="23"/>
      <c r="F33" s="22"/>
      <c r="G33" s="41"/>
      <c r="H33" s="21"/>
      <c r="I33" s="23"/>
      <c r="J33" s="23"/>
      <c r="K33" s="76">
        <f>E33+I33+J33</f>
        <v>0</v>
      </c>
    </row>
    <row r="34" spans="1:12" s="5" customFormat="1" ht="13.9" customHeight="1" x14ac:dyDescent="0.2">
      <c r="A34" s="89" t="s">
        <v>35</v>
      </c>
      <c r="B34" s="42"/>
      <c r="C34" s="43"/>
      <c r="D34" s="44"/>
      <c r="E34" s="21"/>
      <c r="F34" s="41"/>
      <c r="G34" s="41"/>
      <c r="H34" s="21"/>
      <c r="I34" s="21"/>
      <c r="J34" s="23"/>
      <c r="K34" s="76">
        <f>E34+I34+J34</f>
        <v>0</v>
      </c>
    </row>
    <row r="35" spans="1:12" s="5" customFormat="1" ht="13.9" customHeight="1" thickBot="1" x14ac:dyDescent="0.25">
      <c r="A35" s="91" t="s">
        <v>22</v>
      </c>
      <c r="B35" s="48"/>
      <c r="C35" s="49"/>
      <c r="D35" s="50"/>
      <c r="E35" s="51"/>
      <c r="F35" s="52"/>
      <c r="G35" s="53"/>
      <c r="H35" s="54"/>
      <c r="I35" s="51"/>
      <c r="J35" s="23"/>
      <c r="K35" s="92">
        <f>E35+I35+J35</f>
        <v>0</v>
      </c>
    </row>
    <row r="36" spans="1:12" s="5" customFormat="1" ht="13.9" customHeight="1" thickBot="1" x14ac:dyDescent="0.3">
      <c r="A36" s="56" t="s">
        <v>26</v>
      </c>
      <c r="B36" s="57"/>
      <c r="C36" s="58"/>
      <c r="D36" s="59"/>
      <c r="E36" s="60"/>
      <c r="F36" s="61"/>
      <c r="G36" s="62"/>
      <c r="H36" s="60"/>
      <c r="I36" s="60"/>
      <c r="J36" s="60"/>
      <c r="K36" s="63">
        <f>SUM(K3:K35)</f>
        <v>0</v>
      </c>
      <c r="L36" s="4"/>
    </row>
    <row r="37" spans="1:12" s="5" customFormat="1" ht="13.9" customHeight="1" x14ac:dyDescent="0.2">
      <c r="A37" s="88" t="s">
        <v>23</v>
      </c>
      <c r="B37" s="9"/>
      <c r="C37" s="33"/>
      <c r="D37" s="10"/>
      <c r="E37" s="27"/>
      <c r="F37" s="10"/>
      <c r="G37" s="55"/>
      <c r="H37" s="27"/>
      <c r="I37" s="27"/>
      <c r="J37" s="14"/>
      <c r="K37" s="77"/>
      <c r="L37" s="6"/>
    </row>
    <row r="38" spans="1:12" s="5" customFormat="1" ht="13.9" customHeight="1" x14ac:dyDescent="0.2">
      <c r="A38" s="93" t="s">
        <v>24</v>
      </c>
      <c r="B38" s="9"/>
      <c r="C38" s="33"/>
      <c r="D38" s="10"/>
      <c r="E38" s="27"/>
      <c r="F38" s="10"/>
      <c r="G38" s="55"/>
      <c r="H38" s="27"/>
      <c r="I38" s="27"/>
      <c r="J38" s="14"/>
      <c r="K38" s="92"/>
      <c r="L38" s="6"/>
    </row>
    <row r="39" spans="1:12" s="5" customFormat="1" ht="13.9" customHeight="1" thickBot="1" x14ac:dyDescent="0.25">
      <c r="A39" s="93" t="s">
        <v>63</v>
      </c>
      <c r="B39" s="64"/>
      <c r="C39" s="65"/>
      <c r="D39" s="66"/>
      <c r="E39" s="67"/>
      <c r="F39" s="66"/>
      <c r="G39" s="68"/>
      <c r="H39" s="67"/>
      <c r="I39" s="67"/>
      <c r="J39" s="69"/>
      <c r="K39" s="94"/>
      <c r="L39" s="6"/>
    </row>
    <row r="40" spans="1:12" s="5" customFormat="1" ht="13.9" customHeight="1" thickBot="1" x14ac:dyDescent="0.3">
      <c r="A40" s="56" t="s">
        <v>25</v>
      </c>
      <c r="B40" s="57"/>
      <c r="C40" s="58"/>
      <c r="D40" s="59"/>
      <c r="E40" s="60">
        <f>SUM(E36:E39)</f>
        <v>0</v>
      </c>
      <c r="F40" s="61"/>
      <c r="G40" s="60"/>
      <c r="H40" s="60"/>
      <c r="I40" s="60">
        <f>SUM(I36:I39)</f>
        <v>0</v>
      </c>
      <c r="J40" s="60">
        <f>SUM(J36:J39)</f>
        <v>0</v>
      </c>
      <c r="K40" s="63">
        <f>E40+I40+J40</f>
        <v>0</v>
      </c>
      <c r="L40" s="6"/>
    </row>
    <row r="41" spans="1:12" s="5" customFormat="1" ht="13.9" customHeight="1" x14ac:dyDescent="0.2">
      <c r="A41" s="88" t="s">
        <v>17</v>
      </c>
      <c r="B41" s="9">
        <v>15</v>
      </c>
      <c r="C41" s="9" t="s">
        <v>18</v>
      </c>
      <c r="D41" s="10"/>
      <c r="E41" s="11"/>
      <c r="F41" s="12"/>
      <c r="G41" s="13"/>
      <c r="H41" s="11"/>
      <c r="I41" s="11"/>
      <c r="J41" s="11"/>
      <c r="K41" s="77">
        <f>K40*B41/100</f>
        <v>0</v>
      </c>
    </row>
    <row r="42" spans="1:12" s="5" customFormat="1" ht="16.149999999999999" customHeight="1" thickBot="1" x14ac:dyDescent="0.3">
      <c r="A42" s="15"/>
      <c r="B42" s="16"/>
      <c r="C42" s="16"/>
      <c r="D42" s="17"/>
      <c r="E42" s="18"/>
      <c r="F42" s="17"/>
      <c r="G42" s="19"/>
      <c r="H42" s="20"/>
      <c r="I42" s="130" t="s">
        <v>27</v>
      </c>
      <c r="J42" s="131"/>
      <c r="K42" s="70">
        <f>SUM(K40:K41)</f>
        <v>0</v>
      </c>
    </row>
    <row r="43" spans="1:12" s="5" customFormat="1" ht="16.149999999999999" customHeight="1" x14ac:dyDescent="0.2">
      <c r="D43" s="7"/>
      <c r="E43" s="4"/>
      <c r="F43" s="7"/>
      <c r="G43" s="7"/>
      <c r="H43" s="4"/>
      <c r="I43" s="4"/>
      <c r="J43" s="4"/>
      <c r="K43" s="4"/>
    </row>
    <row r="44" spans="1:12" ht="38.25" x14ac:dyDescent="0.2">
      <c r="A44" s="108" t="s">
        <v>60</v>
      </c>
      <c r="B44" s="109" t="s">
        <v>57</v>
      </c>
      <c r="C44" s="109"/>
      <c r="D44" s="110" t="s">
        <v>58</v>
      </c>
      <c r="E44" s="111"/>
      <c r="F44" s="112" t="s">
        <v>59</v>
      </c>
    </row>
    <row r="45" spans="1:12" x14ac:dyDescent="0.2">
      <c r="A45" s="102" t="s">
        <v>52</v>
      </c>
      <c r="B45" s="103">
        <f>I40</f>
        <v>0</v>
      </c>
      <c r="C45" s="104"/>
      <c r="D45" s="103">
        <f>B45*B41/100</f>
        <v>0</v>
      </c>
      <c r="F45" s="105">
        <f>B45+D45</f>
        <v>0</v>
      </c>
    </row>
    <row r="46" spans="1:12" x14ac:dyDescent="0.2">
      <c r="A46" s="102" t="s">
        <v>53</v>
      </c>
      <c r="B46" s="103">
        <f>SUM(D34:D35)</f>
        <v>0</v>
      </c>
      <c r="C46" s="104"/>
      <c r="D46" s="103">
        <f>B46*B41/100</f>
        <v>0</v>
      </c>
      <c r="F46" s="105">
        <f t="shared" ref="F46:F48" si="4">B46+D46</f>
        <v>0</v>
      </c>
    </row>
    <row r="47" spans="1:12" x14ac:dyDescent="0.2">
      <c r="A47" s="102" t="s">
        <v>54</v>
      </c>
      <c r="B47" s="103">
        <f>J40-B46</f>
        <v>0</v>
      </c>
      <c r="C47" s="104"/>
      <c r="D47" s="103">
        <f>B47*B41/100</f>
        <v>0</v>
      </c>
      <c r="F47" s="105">
        <f t="shared" si="4"/>
        <v>0</v>
      </c>
    </row>
    <row r="48" spans="1:12" x14ac:dyDescent="0.2">
      <c r="A48" s="102" t="s">
        <v>55</v>
      </c>
      <c r="B48" s="103">
        <f>E36</f>
        <v>0</v>
      </c>
      <c r="C48" s="104"/>
      <c r="D48" s="103">
        <f>B48*B41/100</f>
        <v>0</v>
      </c>
      <c r="F48" s="105">
        <f t="shared" si="4"/>
        <v>0</v>
      </c>
    </row>
    <row r="49" spans="1:11" x14ac:dyDescent="0.2">
      <c r="A49" s="108" t="s">
        <v>56</v>
      </c>
      <c r="B49" s="106">
        <f>SUM(B45:B48)</f>
        <v>0</v>
      </c>
      <c r="C49" s="113"/>
      <c r="D49" s="106">
        <f>SUM(D45:D48)</f>
        <v>0</v>
      </c>
      <c r="E49" s="111"/>
      <c r="F49" s="107">
        <f>SUM(F45:F48)</f>
        <v>0</v>
      </c>
      <c r="K49" s="100"/>
    </row>
  </sheetData>
  <mergeCells count="1">
    <mergeCell ref="I42:J42"/>
  </mergeCells>
  <printOptions horizontalCentered="1"/>
  <pageMargins left="0.2" right="0.2" top="0.25" bottom="0.25" header="0.3" footer="0.3"/>
  <pageSetup scale="8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SMMRY SHT</vt:lpstr>
      <vt:lpstr>Community A</vt:lpstr>
      <vt:lpstr>Community B</vt:lpstr>
      <vt:lpstr>Community C</vt:lpstr>
      <vt:lpstr>'Community A'!Print_Area</vt:lpstr>
      <vt:lpstr>'Community B'!Print_Area</vt:lpstr>
      <vt:lpstr>'Community 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D. Krupa</dc:creator>
  <cp:lastModifiedBy>Rebecca Garrett</cp:lastModifiedBy>
  <cp:lastPrinted>2017-01-19T22:07:26Z</cp:lastPrinted>
  <dcterms:created xsi:type="dcterms:W3CDTF">1997-09-25T03:48:36Z</dcterms:created>
  <dcterms:modified xsi:type="dcterms:W3CDTF">2018-04-04T21:37:37Z</dcterms:modified>
</cp:coreProperties>
</file>